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1680" windowHeight="14520" tabRatio="565"/>
  </bookViews>
  <sheets>
    <sheet name="价格明细清单" sheetId="5" r:id="rId1"/>
  </sheets>
  <definedNames>
    <definedName name="_xlnm._FilterDatabase" localSheetId="0" hidden="1">价格明细清单!$A$1:$J$32</definedName>
  </definedNames>
  <calcPr calcId="125725"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5"/>
</calcChain>
</file>

<file path=xl/sharedStrings.xml><?xml version="1.0" encoding="utf-8"?>
<sst xmlns="http://schemas.openxmlformats.org/spreadsheetml/2006/main" count="90" uniqueCount="68">
  <si>
    <t>项目名称：智慧病房计算机网络建设项目</t>
  </si>
  <si>
    <t>一、项目背景</t>
  </si>
  <si>
    <t xml:space="preserve">        为解决保障住院病区移动护理、床边监护、智能呼叫、病房交互终端等智慧诊疗业务稳定运行，我院实施智慧病房计算机网络建设项目。
        本项目部署住院病区专用有线交换机及配套落地施工实施服务，搭建病房专属有线承载网络，覆盖各病房、护士站、处置间全点位。新建病区有线网络独立分区承载院内诊疗内网业务，与外网物理隔离，从底层杜绝勒索病毒、网络入侵横向渗透风险，防范患者诊疗隐私数据泄露。
        项目采用自主可控国产交换设备，消除境外网络硬件后门带来的数据外泄隐患，契合关键信息基础设施信创改造政策导向。整套有线网络可稳定承载病区各类智能医疗终端并发数据传输，满足远程查房、生命体征实时上传、移动护理 PDA 数据交互等高带宽低时延需求，支撑智慧病房数字化业务常态化运转。
        项目建成后将形成分区清晰、安全可控的病房有线基础网络，兼顾临床业务保障、长效运维管理多重需求，为医院智慧病房体系稳定运行提供可靠有线网络底座。</t>
  </si>
  <si>
    <t>二、建设需求清单</t>
  </si>
  <si>
    <t>序号</t>
  </si>
  <si>
    <t>产品名称</t>
  </si>
  <si>
    <t>建议品牌</t>
  </si>
  <si>
    <t>型号</t>
  </si>
  <si>
    <t xml:space="preserve">产品描述 </t>
  </si>
  <si>
    <t>数量</t>
  </si>
  <si>
    <t>单位</t>
  </si>
  <si>
    <t>单价</t>
  </si>
  <si>
    <t>总价</t>
  </si>
  <si>
    <t>备注</t>
  </si>
  <si>
    <t>医保与卫生局
专网防火墙</t>
  </si>
  <si>
    <t>华为/华三/网御星云</t>
  </si>
  <si>
    <t>1、IPv4整机吞吐量≥15Gbps，威胁防护吞吐量（Enterprise Mix）≥3.8Gbps，FW+SA吞吐量（HTTP 100KB）≥10Gbps，最大并发连接数≥1000万，每秒新建连接数≥25万 ，IPS吞吐量≥10Gbps，IPSec VPN吞吐量≥25Gbps，IPSec VPN隧道数≥20000，SSL VPN并发在线用户数≥4000，含SSL VPN用户数≥80个
2、端口：千兆电口≥4，千兆光口≥4，万兆光口≥6，支持扩展槽位≥1；
3、芯片：关键CPU为国产化
4、支持入侵防御（IPS）、防病毒（AV）、恶意域名检测、智能选路、NAT等功能；
5、实配：电源≥2个，240GB固态硬盘≥1块，威胁防护（IPS、AV、URL特征库)升级服务≥3年，
6、三年原厂维保服务</t>
  </si>
  <si>
    <t>台</t>
  </si>
  <si>
    <t>出口防火墙</t>
  </si>
  <si>
    <t xml:space="preserve">1、IPv4整机吞吐量≥25Gbps，威胁防护吞吐量（Enterprise Mix）≥7.5Gbps。FW+SA吞吐量（HTTP 100KB）≥25Gbps，最大并发连接数≥1000万，每秒新建连接数≥25万 ，IPS吞吐量≥10Gbps，IPSec VPN吞吐量≥25Gbps，IPSec VPN隧道数≥20000，SSL VPN并发在线用户数≥8000，含SSL VPN用户数≥80个
2、端口：千兆电口≥4，千兆光口≥4，万兆光口≥6；
3、芯片：关键CPU为国产化
4、支持入侵防御（IPS）、防病毒（AV）、恶意域名检测、智能选路、NAT等功能；
5、实配：电源≥2个，1*240GB固态硬盘≥1块，威胁防护（IPS、AV、URL特征库)升级服务≥3年，三年维保  </t>
  </si>
  <si>
    <t>行为管理</t>
  </si>
  <si>
    <t>1、网络吞吐≥30G,最大并发≥2500W,新建连接≥25W,最大用户数≥8000
2、内存：16G，硬盘：2T SSD存储；
3、芯片：国产CPU；
4、实配：冗余电源，三年特征库升级服务，含三年原厂维保；</t>
  </si>
  <si>
    <t>安全隔离与信息交换系统（网闸）</t>
  </si>
  <si>
    <t>华为/伟思信安/网御星云</t>
  </si>
  <si>
    <t>终端安全管理</t>
  </si>
  <si>
    <t>套</t>
  </si>
  <si>
    <t>终端安全管理服务器</t>
  </si>
  <si>
    <t>1、芯片：2*国产化芯片；
2、内存：≥4*32GB内存,8*1920GB SSD,Raid卡
3、端口：≥,8* GE电口,4* 10GE/25GE光口,
4、电源：≥2*900W ，滑轨
5、原厂维保三年</t>
  </si>
  <si>
    <t>日志审计系统</t>
  </si>
  <si>
    <t>华为/新华三/锐捷</t>
  </si>
  <si>
    <t>堡垒机</t>
  </si>
  <si>
    <t>外网服务区-前置防火墙</t>
  </si>
  <si>
    <t>1、IPv4整机吞吐量≥15Gbps，威胁防护吞吐量（Enterprise Mix）≥3.5Gbps，FW+SA吞吐量（HTTP 100KB）≥10Gbps，最大并发连接数≥1000万，每秒新建连接数≥25万 ，IPS吞吐量≥10Gbps，IPSec VPN吞吐量≥25Gbps，IPSec VPN隧道数≥20000，SSL VPN并发在线用户数≥4000，含SSL VPN用户数≥80个
2、端口：千兆电口≥4，千兆光口≥4，万兆光口≥6，支持扩展槽位≥1；
3、芯片：关键CPU为国产化
4、支持入侵防御（IPS）、防病毒（AV）、恶意域名检测、智能选路、NAT等功能；
5、实配：电源≥2个，240GB固态硬盘≥1块，威胁防护（IPS、AV、URL特征库)升级服务≥3年，
6、三年原厂维保服务</t>
  </si>
  <si>
    <t>WAF</t>
  </si>
  <si>
    <t>1、吞吐量 ≥ 10Gps， 并发连接数 ≥ 650万，新建连接数 ≥ 80000；2U机架
2、固化接口：千兆电口≥8个，万兆光口≥2个（含4个万兆多模），Console接口（RJ45）≥1个，支持扩展槽≥4：
3、支持透明桥、透明代理、反向代理，旁路镜像检测模式以及旁路镜像阻断模式
支持双机部署，支持主/主模式、主/备防护工作模式。
5、实配：双电源，特征库升级服务≥3年；                                                                 6、三年原厂维保服务</t>
  </si>
  <si>
    <t>汇聚交换机</t>
  </si>
  <si>
    <t xml:space="preserve">1、交换容量≥1.36Tbps/13.6Tbps；包转发率≥460Mpps；
2、接口：≥48 个 千兆光口，4 个 10/1GE SFP 端口；配置：双电源；
3、芯片：国产芯片，自主可控
4、支持 RIP、RIPng、OSPFv2、OSPFv3、VRRPv4、VRRPv6；
5、全管理交换机，支持CLI，telnet、SNMP、Netconf/Yang等管理方式；
6、三年原厂维保               </t>
  </si>
  <si>
    <t>接入层POE交换机</t>
  </si>
  <si>
    <t>1、交换容量≥670Gbps；包转发率≥200Mpps；
2、接口：≥48 个 10/100/1000Base-T 以太网端口，4 个10/ 1GE SFP 端口；
3、芯片：国产芯片，自主可控；
4、支持POE和POE+，整机输出840W，支持PoE满供（15.4W）最大端口数≥48
5、支持 RIP、RIPng、OSPFv2、OSPFv3、VRRPv4、VRRPv6；
6、全管理交换机，支持CLI，telnet、SNMP、Netconf/Yang等管理方式；
7、以太网电口支持配置双 VLAN 功能，支持一个接口同时承载业务 VLAN 与语音 VLAN，其中语音 VLAN 用于接入 IP 电话，支持 IP 电话自动识别、语音 VLAN 动态生效。
8、三年原厂维保</t>
  </si>
  <si>
    <t/>
  </si>
  <si>
    <t>万兆单模光模块</t>
  </si>
  <si>
    <t>光模块-SFP+-10G-单模模块(1310nm,10km,LC)</t>
  </si>
  <si>
    <t>块</t>
  </si>
  <si>
    <t>千兆单模光模块</t>
  </si>
  <si>
    <t>光模块-GE-单模模块(1310nm,10km,LC)</t>
  </si>
  <si>
    <t>辅料</t>
  </si>
  <si>
    <t>国标</t>
  </si>
  <si>
    <t>扎带、标签等</t>
  </si>
  <si>
    <t>批</t>
  </si>
  <si>
    <t>技术服务</t>
  </si>
  <si>
    <t>定制</t>
  </si>
  <si>
    <t>设备安装上架、理线打标签、调试优化、交付使用培训等</t>
  </si>
  <si>
    <t>项</t>
  </si>
  <si>
    <t>合计</t>
  </si>
  <si>
    <t>三、供应商资格条件</t>
  </si>
  <si>
    <t>1. 具备《政府采购法》第二十二条规定的条件。
2. 必须是在中华人民共和国境内注册的具有独立承担民事责任能力的法人或其它组织。
3. 具有在合同期内按需提供服务的专业技术能力，保证能及时对拟购项目提供售后等服务。（提供承诺函，格式自拟）
4. 必须在近三年的商业活动中无重大违法记录。未被列入“信用中国”网站中“记录失信被执行人或重大税收违法案件当事人名单或政府采购严重违法失信行为”的记录名单。
5. 该项目不接受联合体报名。（提供承诺函，格式自拟）
＊特别声明：单位负责人为同一人或者存在直接控股、管理关系的不同供应商，不得参加同一项目报价,一经发现按废标处理并列入医院供应商黑名单。有知识产权、代理权等方面纠纷的供应商及产品不予考虑。</t>
  </si>
  <si>
    <t>四、供应商需提交资料清单</t>
  </si>
  <si>
    <t>1、按本文件《二、建设需求清单》提供项目报价及相关资料,并按目录表顺序排列装订。</t>
  </si>
  <si>
    <t>五、提交资料说明
五、供应商需提交资料清单</t>
  </si>
  <si>
    <t>1、供应商递交的资料请加盖单位公章，按顺序整理成PDF文件</t>
  </si>
  <si>
    <r>
      <rPr>
        <b/>
        <sz val="12"/>
        <rFont val="微软雅黑"/>
        <charset val="134"/>
      </rPr>
      <t>六、资料提交信息</t>
    </r>
    <r>
      <rPr>
        <sz val="10"/>
        <rFont val="Arial"/>
        <family val="2"/>
      </rPr>
      <t xml:space="preserve">
</t>
    </r>
  </si>
  <si>
    <t>1、数量要求：报名时提交1份正本（电子版）
递交调研文件时间：
2、调研文件递交方式（注明项目名称）：
电子邮件：
如有疑问，请电话咨询，谢谢。</t>
  </si>
  <si>
    <t>七、联系人信息：</t>
  </si>
  <si>
    <t>1、项目联系人：       
2、联系电话：
3、邮箱：</t>
  </si>
  <si>
    <t>1、字符并发连接数 ≥ 800，图形并发连接数 ≥ 200，配置需管理的总资产数即运维节点数≥200；
2、支持完善的账号管理机制:支持对Windows/Linux/Unix以及国产操作系统/数据库账号进行统一纳管；3、支持对路由器，交换机，防火墙，Windows/Linux/Unix服务器进行设备管理（设备类型不限厂商）
4、配套硬件服务器
（1）CPU规格≥2*24核，主频≥2.6GHz；
（2）内存：≥32G,硬盘不低于2*6TB SATA+2*960GB SSD
（3）网口：≥4*GE电口，2*10GE光口（含两个万兆多模），支持网卡扩展槽≥1
（4）实配：双电源(900W)
（5）三年原厂维保</t>
    <phoneticPr fontId="20" type="noConversion"/>
  </si>
  <si>
    <t>1、最大日志处理性能≥ 10000 EPS，配置资产授权数量 ≥ 200（最大可扩容200个授权）
2、支持通过Syslog、SNMPTrap、HTTP等协议的日志收集；支持使用代理（Agent）方式提取日志并收集。可以覆盖主流网络设备、安全设备、主机、应用及数据，保障日志信息的全面收集。并通过预置的解析规则实现日志的解析、过滤及聚合；
3、配套硬件服务器：
（1）采用2*CPU，CPU规格≥24核，主频≥2.6GHz；
（2）内存：≥32G,硬盘不低于2*6TB SATA+2*960GB SSD
（3）网口：≥4*GE电口，2*10GE光口（含两个万兆多模），支持网卡扩展槽≥1
（4）实配:：双电源(900W)
（5）三年原厂维保服务</t>
    <phoneticPr fontId="20" type="noConversion"/>
  </si>
  <si>
    <t>1、2U机箱,单电源，千兆电口≥12个，万兆口,≥4个，Console口≥2个,USB口≥4个；
2、吞吐率≥3G
3、系统延时&lt;2ms
4、并发连接数≥60万
5、小文件传输速度(1kb)≥1200个/s
6、大文件传输速度≥80MB/s
7、数据库传输速度≥2000条/s
8、提供隔离映射、安全通道、文件同步、数据库同步、Web代理、双机热备、病毒查杀等功能模块                                                                                              
9、三年原厂维保</t>
    <phoneticPr fontId="20" type="noConversion"/>
  </si>
  <si>
    <t xml:space="preserve">1、性能要求:提供≥5000点终端病毒防护; 
2、资产管理:支持以终端维度查看终端所有资产信息，包括运行应用，安装软    件，硬件，账号详情，启动项，进程，系统服务，计划任务，端口，数据库，Web服务，web站点，web应用，web框架，进程，系统服务，jar包和第三方类库。
 3、引擎检测:对所有平台均支持不少于三个杀毒引擎混合使用，包括云检测引擎、机器学习引擎、启发式引擎等，提供多引擎检测能力。
 4、攻击防护:具备无文件攻击防护能力，可针对powershell等脚本化攻击进行监控和防护。
 5、 资源优化 :支持扫描资源占用级别配置，包括高、中、低三个级别，满足在手动与预设扫描时低配置终端扫描防护性能要求，不影响生产办公，动态调整CPU占用以保证控制在CPU占用上限内，不影响生产办公
6 、文件扫描:    提供压缩文件扫描功能，允许设定压缩文件大小的上限（最大为2048MB），超过此大小的压缩文件将不会被扫描，以缩短扫描时间。
7 、安全检测:支持检测全局可疑站点（C&amp;C)识别，监控可疑站点的连接，可配置自定义阻止 IP 列表，并提供处置记录。
8 、攻击防护:具备无文件攻击防护能力，可针对powershell等脚本化攻击进行监控                                                                                           </t>
    <phoneticPr fontId="20" type="noConversion"/>
  </si>
</sst>
</file>

<file path=xl/styles.xml><?xml version="1.0" encoding="utf-8"?>
<styleSheet xmlns="http://schemas.openxmlformats.org/spreadsheetml/2006/main">
  <numFmts count="4">
    <numFmt numFmtId="176" formatCode="#,##0.00;[Red]#,##0.00"/>
    <numFmt numFmtId="177" formatCode="#,##0;[Red]#,##0"/>
    <numFmt numFmtId="178" formatCode="&quot;￥&quot;#,##0.00;[Red]&quot;￥&quot;#,##0.00"/>
    <numFmt numFmtId="179" formatCode="0.00_);[Red]\(0.00\)"/>
  </numFmts>
  <fonts count="21">
    <font>
      <sz val="12"/>
      <name val="宋体"/>
      <charset val="134"/>
    </font>
    <font>
      <sz val="12"/>
      <name val="微软雅黑"/>
      <charset val="134"/>
    </font>
    <font>
      <b/>
      <sz val="18"/>
      <name val="宋体"/>
      <charset val="134"/>
      <scheme val="minor"/>
    </font>
    <font>
      <b/>
      <sz val="11"/>
      <name val="微软雅黑"/>
      <charset val="134"/>
    </font>
    <font>
      <sz val="11"/>
      <name val="宋体"/>
      <charset val="134"/>
      <scheme val="minor"/>
    </font>
    <font>
      <b/>
      <sz val="12"/>
      <name val="微软雅黑"/>
      <charset val="134"/>
    </font>
    <font>
      <sz val="9"/>
      <name val="微软雅黑"/>
      <charset val="134"/>
    </font>
    <font>
      <b/>
      <sz val="9"/>
      <name val="微软雅黑"/>
      <charset val="134"/>
    </font>
    <font>
      <sz val="8"/>
      <name val="微软雅黑"/>
      <charset val="134"/>
    </font>
    <font>
      <b/>
      <sz val="12"/>
      <name val="Arial"/>
      <family val="2"/>
    </font>
    <font>
      <sz val="10"/>
      <name val="宋体"/>
      <charset val="134"/>
      <scheme val="minor"/>
    </font>
    <font>
      <sz val="11"/>
      <color indexed="17"/>
      <name val="宋体"/>
      <charset val="134"/>
    </font>
    <font>
      <sz val="12"/>
      <name val="Times New Roman"/>
      <family val="1"/>
    </font>
    <font>
      <sz val="10"/>
      <color theme="1"/>
      <name val="Arial"/>
      <family val="2"/>
    </font>
    <font>
      <sz val="11"/>
      <color indexed="42"/>
      <name val="宋体"/>
      <charset val="134"/>
    </font>
    <font>
      <b/>
      <sz val="11"/>
      <color indexed="62"/>
      <name val="宋体"/>
      <charset val="134"/>
    </font>
    <font>
      <sz val="11"/>
      <color indexed="10"/>
      <name val="宋体"/>
      <charset val="134"/>
    </font>
    <font>
      <sz val="11"/>
      <color indexed="52"/>
      <name val="宋体"/>
      <charset val="134"/>
    </font>
    <font>
      <sz val="10"/>
      <name val="Arial"/>
      <family val="2"/>
    </font>
    <font>
      <sz val="12"/>
      <name val="宋体"/>
      <charset val="134"/>
    </font>
    <font>
      <sz val="9"/>
      <name val="宋体"/>
      <charset val="134"/>
    </font>
  </fonts>
  <fills count="7">
    <fill>
      <patternFill patternType="none"/>
    </fill>
    <fill>
      <patternFill patternType="gray125"/>
    </fill>
    <fill>
      <patternFill patternType="solid">
        <fgColor indexed="65"/>
        <bgColor indexed="64"/>
      </patternFill>
    </fill>
    <fill>
      <patternFill patternType="solid">
        <fgColor indexed="42"/>
        <bgColor indexed="64"/>
      </patternFill>
    </fill>
    <fill>
      <patternFill patternType="solid">
        <fgColor indexed="26"/>
        <bgColor indexed="64"/>
      </patternFill>
    </fill>
    <fill>
      <patternFill patternType="solid">
        <fgColor indexed="47"/>
        <bgColor indexed="64"/>
      </patternFill>
    </fill>
    <fill>
      <patternFill patternType="solid">
        <fgColor indexed="53"/>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s>
  <cellStyleXfs count="11">
    <xf numFmtId="0" fontId="0" fillId="0" borderId="0">
      <alignment vertical="center"/>
    </xf>
    <xf numFmtId="0" fontId="11" fillId="3" borderId="0" applyNumberFormat="0" applyBorder="0" applyAlignment="0" applyProtection="0">
      <alignment vertical="center"/>
    </xf>
    <xf numFmtId="0" fontId="12" fillId="0" borderId="0"/>
    <xf numFmtId="0" fontId="13" fillId="0" borderId="0"/>
    <xf numFmtId="0" fontId="19" fillId="4" borderId="10" applyNumberFormat="0" applyFont="0" applyAlignment="0" applyProtection="0">
      <alignment vertical="center"/>
    </xf>
    <xf numFmtId="0" fontId="14" fillId="5"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4" fillId="6" borderId="0" applyNumberFormat="0" applyBorder="0" applyAlignment="0" applyProtection="0">
      <alignment vertical="center"/>
    </xf>
    <xf numFmtId="0" fontId="12" fillId="0" borderId="0"/>
  </cellStyleXfs>
  <cellXfs count="48">
    <xf numFmtId="0" fontId="0" fillId="0" borderId="0" xfId="0">
      <alignment vertical="center"/>
    </xf>
    <xf numFmtId="0" fontId="0" fillId="0" borderId="0" xfId="0" applyFont="1">
      <alignment vertical="center"/>
    </xf>
    <xf numFmtId="0" fontId="1" fillId="0" borderId="0" xfId="0" applyFont="1" applyFill="1" applyAlignment="1">
      <alignment horizontal="center" vertical="center"/>
    </xf>
    <xf numFmtId="0" fontId="1" fillId="0" borderId="0" xfId="0" applyFont="1" applyFill="1">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177" fontId="1" fillId="0" borderId="0" xfId="0" applyNumberFormat="1" applyFont="1">
      <alignment vertical="center"/>
    </xf>
    <xf numFmtId="40" fontId="1" fillId="0" borderId="0" xfId="0" applyNumberFormat="1" applyFont="1">
      <alignment vertical="center"/>
    </xf>
    <xf numFmtId="10" fontId="1" fillId="0" borderId="0" xfId="0" applyNumberFormat="1" applyFont="1">
      <alignment vertical="center"/>
    </xf>
    <xf numFmtId="0" fontId="5" fillId="0" borderId="1" xfId="0" applyFont="1" applyFill="1" applyBorder="1" applyAlignment="1">
      <alignment horizontal="center" vertical="center"/>
    </xf>
    <xf numFmtId="177" fontId="5" fillId="0" borderId="1" xfId="0" applyNumberFormat="1" applyFont="1" applyFill="1" applyBorder="1" applyAlignment="1">
      <alignment horizontal="center" vertical="center"/>
    </xf>
    <xf numFmtId="0" fontId="6"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6" fillId="0" borderId="1" xfId="3" applyFont="1" applyFill="1" applyBorder="1" applyAlignment="1">
      <alignment horizontal="left" vertical="center" wrapText="1"/>
    </xf>
    <xf numFmtId="177" fontId="7" fillId="0" borderId="1"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2" borderId="1" xfId="3" applyNumberFormat="1" applyFont="1" applyFill="1" applyBorder="1" applyAlignment="1" applyProtection="1">
      <alignment horizontal="left"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178" fontId="6" fillId="0" borderId="1" xfId="0" applyNumberFormat="1" applyFont="1" applyFill="1" applyBorder="1" applyAlignment="1">
      <alignment horizontal="center" vertical="center"/>
    </xf>
    <xf numFmtId="178" fontId="8" fillId="0" borderId="1" xfId="0" applyNumberFormat="1"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1" xfId="0" applyFont="1" applyFill="1" applyBorder="1" applyAlignment="1">
      <alignment horizontal="left" vertical="center" wrapText="1"/>
    </xf>
    <xf numFmtId="177" fontId="1" fillId="0" borderId="0" xfId="0" applyNumberFormat="1" applyFont="1" applyFill="1">
      <alignment vertical="center"/>
    </xf>
    <xf numFmtId="40" fontId="1" fillId="0" borderId="0" xfId="0" applyNumberFormat="1" applyFont="1" applyFill="1">
      <alignment vertical="center"/>
    </xf>
    <xf numFmtId="10" fontId="1" fillId="0" borderId="0" xfId="0" applyNumberFormat="1" applyFont="1" applyFill="1">
      <alignment vertical="center"/>
    </xf>
    <xf numFmtId="176" fontId="1" fillId="0" borderId="0" xfId="0" applyNumberFormat="1" applyFont="1" applyFill="1">
      <alignment vertical="center"/>
    </xf>
    <xf numFmtId="0" fontId="6" fillId="2" borderId="1" xfId="3" applyFont="1" applyFill="1" applyBorder="1" applyAlignment="1">
      <alignment horizontal="left" vertical="center" wrapText="1"/>
    </xf>
    <xf numFmtId="0" fontId="6" fillId="0" borderId="8" xfId="0" applyFont="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 xfId="3" applyNumberFormat="1" applyFont="1" applyFill="1" applyBorder="1" applyAlignment="1" applyProtection="1">
      <alignment horizontal="left" vertical="center" wrapText="1"/>
    </xf>
    <xf numFmtId="0" fontId="8" fillId="0" borderId="3" xfId="0" applyFont="1" applyFill="1" applyBorder="1" applyAlignment="1">
      <alignment horizontal="center" vertical="center" wrapText="1"/>
    </xf>
    <xf numFmtId="0" fontId="5" fillId="0" borderId="1" xfId="0" applyFont="1" applyFill="1" applyBorder="1" applyAlignment="1">
      <alignment horizontal="left" vertical="center"/>
    </xf>
    <xf numFmtId="179" fontId="9" fillId="0" borderId="3" xfId="0" applyNumberFormat="1" applyFont="1" applyFill="1" applyBorder="1" applyAlignment="1">
      <alignment horizontal="left" vertical="center"/>
    </xf>
    <xf numFmtId="0" fontId="5" fillId="0" borderId="1" xfId="0" applyFont="1" applyFill="1" applyBorder="1" applyAlignment="1">
      <alignment horizontal="left" vertical="center"/>
    </xf>
    <xf numFmtId="0" fontId="10" fillId="0" borderId="1" xfId="0" applyFont="1" applyFill="1" applyBorder="1" applyAlignment="1">
      <alignment horizontal="left" wrapText="1"/>
    </xf>
    <xf numFmtId="0" fontId="10" fillId="0" borderId="1" xfId="0" applyFont="1" applyFill="1" applyBorder="1" applyAlignment="1">
      <alignment horizontal="left" vertical="top"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2" xfId="0" applyFont="1" applyBorder="1" applyAlignment="1">
      <alignment horizontal="left" vertical="center"/>
    </xf>
    <xf numFmtId="0" fontId="4" fillId="0" borderId="2" xfId="0" applyFont="1" applyBorder="1" applyAlignment="1">
      <alignment horizontal="left" vertical="center" wrapText="1"/>
    </xf>
    <xf numFmtId="0" fontId="6" fillId="0" borderId="1" xfId="3" applyFont="1" applyFill="1" applyBorder="1" applyAlignment="1">
      <alignment horizontal="left" vertical="top" wrapText="1"/>
    </xf>
  </cellXfs>
  <cellStyles count="11">
    <cellStyle name="?" xfId="1"/>
    <cellStyle name="0,0_x000d__x000a_NA_x000d__x000a_" xfId="2"/>
    <cellStyle name="Normal" xfId="3"/>
    <cellStyle name="常规" xfId="0" builtinId="0"/>
    <cellStyle name="㼿" xfId="4"/>
    <cellStyle name="㼿‿‿㼿㼿㼿㼠" xfId="5"/>
    <cellStyle name="㼿㼠" xfId="6"/>
    <cellStyle name="㼿㼿" xfId="7"/>
    <cellStyle name="㼿㼿?" xfId="8"/>
    <cellStyle name="㼿㼿㼿㼠" xfId="9"/>
    <cellStyle name="㼿㼿㼿㼿" xfId="10"/>
  </cellStyles>
  <dxfs count="0"/>
  <tableStyles count="0" defaultTableStyle="TableStyleMedium2" defaultPivotStyle="PivotStyleLight16"/>
  <colors>
    <mruColors>
      <color rgb="FFD9E1F2"/>
      <color rgb="FF404040"/>
      <color rgb="FF0000FF"/>
      <color rgb="FF808080"/>
      <color rgb="FFCCFFCC"/>
      <color rgb="FF575757"/>
      <color rgb="FF366092"/>
      <color rgb="FFFFFFFF"/>
      <color rgb="FFB5B5B5"/>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0</xdr:colOff>
      <xdr:row>6</xdr:row>
      <xdr:rowOff>381000</xdr:rowOff>
    </xdr:from>
    <xdr:to>
      <xdr:col>5</xdr:col>
      <xdr:colOff>0</xdr:colOff>
      <xdr:row>6</xdr:row>
      <xdr:rowOff>714375</xdr:rowOff>
    </xdr:to>
    <xdr:pic>
      <xdr:nvPicPr>
        <xdr:cNvPr id="2" name="Picture 2"/>
        <xdr:cNvPicPr>
          <a:picLocks noChangeAspect="1"/>
        </xdr:cNvPicPr>
      </xdr:nvPicPr>
      <xdr:blipFill>
        <a:blip xmlns:r="http://schemas.openxmlformats.org/officeDocument/2006/relationships" r:embed="rId1"/>
        <a:stretch>
          <a:fillRect/>
        </a:stretch>
      </xdr:blipFill>
      <xdr:spPr>
        <a:xfrm>
          <a:off x="7604760" y="5106670"/>
          <a:ext cx="0" cy="333375"/>
        </a:xfrm>
        <a:prstGeom prst="rect">
          <a:avLst/>
        </a:prstGeom>
      </xdr:spPr>
    </xdr:pic>
    <xdr:clientData/>
  </xdr:twoCellAnchor>
  <xdr:twoCellAnchor>
    <xdr:from>
      <xdr:col>5</xdr:col>
      <xdr:colOff>0</xdr:colOff>
      <xdr:row>13</xdr:row>
      <xdr:rowOff>381000</xdr:rowOff>
    </xdr:from>
    <xdr:to>
      <xdr:col>5</xdr:col>
      <xdr:colOff>0</xdr:colOff>
      <xdr:row>13</xdr:row>
      <xdr:rowOff>714375</xdr:rowOff>
    </xdr:to>
    <xdr:pic>
      <xdr:nvPicPr>
        <xdr:cNvPr id="4" name="Picture 2"/>
        <xdr:cNvPicPr>
          <a:picLocks noChangeAspect="1"/>
        </xdr:cNvPicPr>
      </xdr:nvPicPr>
      <xdr:blipFill>
        <a:blip xmlns:r="http://schemas.openxmlformats.org/officeDocument/2006/relationships" r:embed="rId1"/>
        <a:stretch>
          <a:fillRect/>
        </a:stretch>
      </xdr:blipFill>
      <xdr:spPr>
        <a:xfrm>
          <a:off x="7604760" y="15009495"/>
          <a:ext cx="0" cy="333375"/>
        </a:xfrm>
        <a:prstGeom prst="rect">
          <a:avLst/>
        </a:prstGeom>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outlinePr summaryBelow="0"/>
  </sheetPr>
  <dimension ref="A1:T32"/>
  <sheetViews>
    <sheetView tabSelected="1" topLeftCell="A10" workbookViewId="0">
      <selection activeCell="E10" sqref="E10"/>
    </sheetView>
  </sheetViews>
  <sheetFormatPr defaultColWidth="11" defaultRowHeight="17.25" outlineLevelRow="1"/>
  <cols>
    <col min="1" max="1" width="7.625" style="4" customWidth="1"/>
    <col min="2" max="2" width="15" style="4" customWidth="1"/>
    <col min="3" max="3" width="11.75" style="4" customWidth="1"/>
    <col min="4" max="4" width="12" style="4" customWidth="1"/>
    <col min="5" max="5" width="53.375" style="5" customWidth="1"/>
    <col min="6" max="6" width="8.125" style="6" customWidth="1"/>
    <col min="7" max="7" width="6" style="7" customWidth="1"/>
    <col min="8" max="8" width="19.75" style="7" customWidth="1"/>
    <col min="9" max="9" width="13.875" style="7" customWidth="1"/>
    <col min="10" max="10" width="18" style="8" customWidth="1"/>
    <col min="11" max="11" width="12.5" style="8" customWidth="1"/>
    <col min="12" max="12" width="19.5" style="8" customWidth="1"/>
    <col min="13" max="13" width="15" style="9" customWidth="1"/>
    <col min="14" max="14" width="19.125" style="9" customWidth="1"/>
    <col min="15" max="15" width="16.125" style="10" customWidth="1"/>
    <col min="16" max="16" width="38.125" style="10" customWidth="1"/>
    <col min="17" max="18" width="16.25" style="7" customWidth="1"/>
    <col min="19" max="20" width="16" style="7" customWidth="1"/>
    <col min="21" max="24" width="28.75" style="4" customWidth="1"/>
    <col min="25" max="16384" width="11" style="4"/>
  </cols>
  <sheetData>
    <row r="1" spans="1:10" ht="35.1" customHeight="1">
      <c r="A1" s="43" t="s">
        <v>0</v>
      </c>
      <c r="B1" s="43"/>
      <c r="C1" s="43"/>
      <c r="D1" s="43"/>
      <c r="E1" s="44"/>
      <c r="F1" s="43"/>
      <c r="G1" s="43"/>
      <c r="H1" s="43"/>
      <c r="I1" s="43"/>
      <c r="J1" s="43"/>
    </row>
    <row r="2" spans="1:10" s="1" customFormat="1" ht="15">
      <c r="A2" s="45" t="s">
        <v>1</v>
      </c>
      <c r="B2" s="45"/>
      <c r="C2" s="45"/>
      <c r="D2" s="45"/>
      <c r="E2" s="45"/>
      <c r="F2" s="45"/>
      <c r="G2" s="45"/>
      <c r="H2" s="45"/>
      <c r="I2" s="45"/>
      <c r="J2" s="45"/>
    </row>
    <row r="3" spans="1:10" s="1" customFormat="1" ht="138.94999999999999" customHeight="1">
      <c r="A3" s="46" t="s">
        <v>2</v>
      </c>
      <c r="B3" s="46"/>
      <c r="C3" s="46"/>
      <c r="D3" s="46"/>
      <c r="E3" s="46"/>
      <c r="F3" s="46"/>
      <c r="G3" s="46"/>
      <c r="H3" s="46"/>
      <c r="I3" s="46"/>
      <c r="J3" s="46"/>
    </row>
    <row r="4" spans="1:10" s="1" customFormat="1" ht="15">
      <c r="A4" s="45" t="s">
        <v>3</v>
      </c>
      <c r="B4" s="45"/>
      <c r="C4" s="45"/>
      <c r="D4" s="45"/>
      <c r="E4" s="45"/>
      <c r="F4" s="45"/>
      <c r="G4" s="45"/>
      <c r="H4" s="45"/>
      <c r="I4" s="45"/>
      <c r="J4" s="45"/>
    </row>
    <row r="5" spans="1:10" s="2" customFormat="1" ht="18" customHeight="1">
      <c r="A5" s="11" t="s">
        <v>4</v>
      </c>
      <c r="B5" s="11" t="s">
        <v>5</v>
      </c>
      <c r="C5" s="11" t="s">
        <v>6</v>
      </c>
      <c r="D5" s="11" t="s">
        <v>7</v>
      </c>
      <c r="E5" s="11" t="s">
        <v>8</v>
      </c>
      <c r="F5" s="12" t="s">
        <v>9</v>
      </c>
      <c r="G5" s="12" t="s">
        <v>10</v>
      </c>
      <c r="H5" s="12" t="s">
        <v>11</v>
      </c>
      <c r="I5" s="12" t="s">
        <v>12</v>
      </c>
      <c r="J5" s="11" t="s">
        <v>13</v>
      </c>
    </row>
    <row r="6" spans="1:10" s="2" customFormat="1" ht="171">
      <c r="A6" s="13">
        <v>1</v>
      </c>
      <c r="B6" s="13" t="s">
        <v>14</v>
      </c>
      <c r="C6" s="13" t="s">
        <v>15</v>
      </c>
      <c r="D6" s="14"/>
      <c r="E6" s="15" t="s">
        <v>16</v>
      </c>
      <c r="F6" s="13">
        <v>1</v>
      </c>
      <c r="G6" s="13" t="s">
        <v>17</v>
      </c>
      <c r="H6" s="16"/>
      <c r="I6" s="12"/>
      <c r="J6" s="17"/>
    </row>
    <row r="7" spans="1:10" s="2" customFormat="1" ht="156.75">
      <c r="A7" s="13">
        <v>2</v>
      </c>
      <c r="B7" s="13" t="s">
        <v>18</v>
      </c>
      <c r="C7" s="13" t="s">
        <v>15</v>
      </c>
      <c r="D7" s="13"/>
      <c r="E7" s="15" t="s">
        <v>19</v>
      </c>
      <c r="F7" s="13">
        <v>2</v>
      </c>
      <c r="G7" s="13" t="s">
        <v>17</v>
      </c>
      <c r="H7" s="16"/>
      <c r="I7" s="12"/>
      <c r="J7" s="17"/>
    </row>
    <row r="8" spans="1:10" s="2" customFormat="1" ht="57">
      <c r="A8" s="13">
        <v>3</v>
      </c>
      <c r="B8" s="13" t="s">
        <v>20</v>
      </c>
      <c r="C8" s="13" t="s">
        <v>15</v>
      </c>
      <c r="D8" s="13"/>
      <c r="E8" s="15" t="s">
        <v>21</v>
      </c>
      <c r="F8" s="13">
        <v>2</v>
      </c>
      <c r="G8" s="13" t="s">
        <v>17</v>
      </c>
      <c r="H8" s="16"/>
      <c r="I8" s="12"/>
      <c r="J8" s="17"/>
    </row>
    <row r="9" spans="1:10" s="2" customFormat="1" ht="156.75">
      <c r="A9" s="13">
        <v>4</v>
      </c>
      <c r="B9" s="13" t="s">
        <v>22</v>
      </c>
      <c r="C9" s="13" t="s">
        <v>23</v>
      </c>
      <c r="D9" s="13"/>
      <c r="E9" s="15" t="s">
        <v>66</v>
      </c>
      <c r="F9" s="13">
        <v>2</v>
      </c>
      <c r="G9" s="13" t="s">
        <v>17</v>
      </c>
      <c r="H9" s="16"/>
      <c r="I9" s="12"/>
      <c r="J9" s="17"/>
    </row>
    <row r="10" spans="1:10" s="2" customFormat="1" ht="294" customHeight="1">
      <c r="A10" s="13">
        <v>5</v>
      </c>
      <c r="B10" s="13" t="s">
        <v>24</v>
      </c>
      <c r="C10" s="13" t="s">
        <v>15</v>
      </c>
      <c r="D10" s="13"/>
      <c r="E10" s="47" t="s">
        <v>67</v>
      </c>
      <c r="F10" s="13">
        <v>1</v>
      </c>
      <c r="G10" s="13" t="s">
        <v>25</v>
      </c>
      <c r="H10" s="16"/>
      <c r="I10" s="12"/>
      <c r="J10" s="17"/>
    </row>
    <row r="11" spans="1:10" s="2" customFormat="1" ht="71.25">
      <c r="A11" s="13">
        <v>6</v>
      </c>
      <c r="B11" s="13" t="s">
        <v>26</v>
      </c>
      <c r="C11" s="13" t="s">
        <v>15</v>
      </c>
      <c r="D11" s="13"/>
      <c r="E11" s="15" t="s">
        <v>27</v>
      </c>
      <c r="F11" s="13">
        <v>1</v>
      </c>
      <c r="G11" s="13" t="s">
        <v>17</v>
      </c>
      <c r="H11" s="16"/>
      <c r="I11" s="12"/>
      <c r="J11" s="17"/>
    </row>
    <row r="12" spans="1:10" s="2" customFormat="1" ht="185.25">
      <c r="A12" s="13">
        <v>7</v>
      </c>
      <c r="B12" s="13" t="s">
        <v>28</v>
      </c>
      <c r="C12" s="13" t="s">
        <v>29</v>
      </c>
      <c r="D12" s="13"/>
      <c r="E12" s="15" t="s">
        <v>65</v>
      </c>
      <c r="F12" s="13">
        <v>1</v>
      </c>
      <c r="G12" s="13" t="s">
        <v>17</v>
      </c>
      <c r="H12" s="16"/>
      <c r="I12" s="12"/>
      <c r="J12" s="17"/>
    </row>
    <row r="13" spans="1:10" s="2" customFormat="1" ht="171">
      <c r="A13" s="13">
        <v>8</v>
      </c>
      <c r="B13" s="13" t="s">
        <v>30</v>
      </c>
      <c r="C13" s="13" t="s">
        <v>15</v>
      </c>
      <c r="D13" s="13"/>
      <c r="E13" s="15" t="s">
        <v>64</v>
      </c>
      <c r="F13" s="13">
        <v>2</v>
      </c>
      <c r="G13" s="13" t="s">
        <v>17</v>
      </c>
      <c r="H13" s="16"/>
      <c r="I13" s="12"/>
      <c r="J13" s="17"/>
    </row>
    <row r="14" spans="1:10" s="2" customFormat="1" ht="171">
      <c r="A14" s="13">
        <v>9</v>
      </c>
      <c r="B14" s="13" t="s">
        <v>31</v>
      </c>
      <c r="C14" s="13" t="s">
        <v>15</v>
      </c>
      <c r="D14" s="13"/>
      <c r="E14" s="15" t="s">
        <v>32</v>
      </c>
      <c r="F14" s="13">
        <v>2</v>
      </c>
      <c r="G14" s="13" t="s">
        <v>17</v>
      </c>
      <c r="H14" s="16"/>
      <c r="I14" s="12"/>
      <c r="J14" s="17"/>
    </row>
    <row r="15" spans="1:10" s="2" customFormat="1" ht="114">
      <c r="A15" s="13">
        <v>10</v>
      </c>
      <c r="B15" s="13" t="s">
        <v>33</v>
      </c>
      <c r="C15" s="13" t="s">
        <v>15</v>
      </c>
      <c r="D15" s="13"/>
      <c r="E15" s="15" t="s">
        <v>34</v>
      </c>
      <c r="F15" s="13">
        <v>2</v>
      </c>
      <c r="G15" s="13" t="s">
        <v>17</v>
      </c>
      <c r="H15" s="16"/>
      <c r="I15" s="12"/>
      <c r="J15" s="17"/>
    </row>
    <row r="16" spans="1:10" ht="85.5">
      <c r="A16" s="13">
        <v>11</v>
      </c>
      <c r="B16" s="18" t="s">
        <v>35</v>
      </c>
      <c r="C16" s="19" t="s">
        <v>29</v>
      </c>
      <c r="D16" s="19"/>
      <c r="E16" s="20" t="s">
        <v>36</v>
      </c>
      <c r="F16" s="21">
        <v>4</v>
      </c>
      <c r="G16" s="22" t="s">
        <v>17</v>
      </c>
      <c r="H16" s="23"/>
      <c r="I16" s="24"/>
      <c r="J16" s="25"/>
    </row>
    <row r="17" spans="1:20" s="3" customFormat="1" ht="156.75" outlineLevel="1">
      <c r="A17" s="13">
        <v>12</v>
      </c>
      <c r="B17" s="18" t="s">
        <v>37</v>
      </c>
      <c r="C17" s="19" t="s">
        <v>29</v>
      </c>
      <c r="D17" s="19"/>
      <c r="E17" s="20" t="s">
        <v>38</v>
      </c>
      <c r="F17" s="21">
        <v>115</v>
      </c>
      <c r="G17" s="22" t="s">
        <v>17</v>
      </c>
      <c r="H17" s="23"/>
      <c r="I17" s="24"/>
      <c r="J17" s="26" t="s">
        <v>39</v>
      </c>
      <c r="K17" s="27"/>
      <c r="L17" s="27"/>
      <c r="M17" s="28"/>
      <c r="N17" s="28"/>
      <c r="O17" s="29"/>
      <c r="P17" s="29"/>
      <c r="Q17" s="30"/>
      <c r="R17" s="30"/>
      <c r="S17" s="30"/>
      <c r="T17" s="30"/>
    </row>
    <row r="18" spans="1:20" s="1" customFormat="1" ht="28.5">
      <c r="A18" s="13">
        <v>13</v>
      </c>
      <c r="B18" s="31" t="s">
        <v>40</v>
      </c>
      <c r="C18" s="19" t="s">
        <v>29</v>
      </c>
      <c r="D18" s="32"/>
      <c r="E18" s="33" t="s">
        <v>41</v>
      </c>
      <c r="F18" s="34">
        <v>16</v>
      </c>
      <c r="G18" s="35" t="s">
        <v>42</v>
      </c>
      <c r="H18" s="23"/>
      <c r="I18" s="24"/>
      <c r="J18" s="26"/>
      <c r="K18" s="8"/>
      <c r="L18" s="8"/>
      <c r="M18" s="9"/>
      <c r="N18" s="9"/>
      <c r="O18" s="10"/>
      <c r="P18" s="10"/>
      <c r="Q18" s="7"/>
      <c r="R18" s="7"/>
      <c r="S18" s="7"/>
      <c r="T18" s="7"/>
    </row>
    <row r="19" spans="1:20" s="3" customFormat="1" ht="28.5" outlineLevel="1">
      <c r="A19" s="13">
        <v>14</v>
      </c>
      <c r="B19" s="31" t="s">
        <v>43</v>
      </c>
      <c r="C19" s="19" t="s">
        <v>29</v>
      </c>
      <c r="D19" s="32"/>
      <c r="E19" s="33" t="s">
        <v>44</v>
      </c>
      <c r="F19" s="34">
        <f>F17*2+10</f>
        <v>240</v>
      </c>
      <c r="G19" s="35" t="s">
        <v>42</v>
      </c>
      <c r="H19" s="23"/>
      <c r="I19" s="24"/>
      <c r="J19" s="26"/>
      <c r="K19" s="27"/>
      <c r="L19" s="27"/>
      <c r="M19" s="28"/>
      <c r="N19" s="28"/>
      <c r="O19" s="29"/>
      <c r="P19" s="29"/>
      <c r="Q19" s="30"/>
      <c r="R19" s="30"/>
      <c r="S19" s="30"/>
      <c r="T19" s="30"/>
    </row>
    <row r="20" spans="1:20" s="3" customFormat="1" outlineLevel="1">
      <c r="A20" s="13">
        <v>15</v>
      </c>
      <c r="B20" s="15" t="s">
        <v>45</v>
      </c>
      <c r="C20" s="13" t="s">
        <v>46</v>
      </c>
      <c r="D20" s="13"/>
      <c r="E20" s="36" t="s">
        <v>47</v>
      </c>
      <c r="F20" s="34">
        <v>1</v>
      </c>
      <c r="G20" s="34" t="s">
        <v>48</v>
      </c>
      <c r="H20" s="34"/>
      <c r="I20" s="37"/>
      <c r="J20" s="26"/>
      <c r="K20" s="27"/>
      <c r="L20" s="27"/>
      <c r="M20" s="28"/>
      <c r="N20" s="28"/>
      <c r="O20" s="29"/>
      <c r="P20" s="29"/>
      <c r="Q20" s="30"/>
      <c r="R20" s="30"/>
      <c r="S20" s="30"/>
      <c r="T20" s="30"/>
    </row>
    <row r="21" spans="1:20" s="3" customFormat="1" outlineLevel="1">
      <c r="A21" s="13">
        <v>16</v>
      </c>
      <c r="B21" s="15" t="s">
        <v>49</v>
      </c>
      <c r="C21" s="34" t="s">
        <v>50</v>
      </c>
      <c r="D21" s="34"/>
      <c r="E21" s="36" t="s">
        <v>51</v>
      </c>
      <c r="F21" s="34">
        <v>1</v>
      </c>
      <c r="G21" s="34" t="s">
        <v>52</v>
      </c>
      <c r="H21" s="34"/>
      <c r="I21" s="37"/>
      <c r="J21" s="26"/>
      <c r="K21" s="27"/>
      <c r="L21" s="27"/>
      <c r="M21" s="28"/>
      <c r="N21" s="28"/>
      <c r="O21" s="29"/>
      <c r="P21" s="29"/>
      <c r="Q21" s="30"/>
      <c r="R21" s="30"/>
      <c r="S21" s="30"/>
      <c r="T21" s="30"/>
    </row>
    <row r="22" spans="1:20" s="3" customFormat="1" ht="18">
      <c r="A22" s="38"/>
      <c r="B22" s="38" t="s">
        <v>53</v>
      </c>
      <c r="C22" s="38"/>
      <c r="D22" s="38"/>
      <c r="E22" s="38"/>
      <c r="F22" s="11"/>
      <c r="G22" s="38"/>
      <c r="H22" s="38"/>
      <c r="I22" s="39"/>
      <c r="J22" s="38"/>
      <c r="K22" s="27"/>
      <c r="L22" s="27"/>
      <c r="M22" s="28"/>
      <c r="N22" s="28"/>
      <c r="O22" s="29"/>
      <c r="P22" s="29"/>
      <c r="Q22" s="30"/>
      <c r="R22" s="30"/>
      <c r="S22" s="30"/>
      <c r="T22" s="30"/>
    </row>
    <row r="23" spans="1:20" s="3" customFormat="1" ht="18">
      <c r="A23" s="40" t="s">
        <v>54</v>
      </c>
      <c r="B23" s="40"/>
      <c r="C23" s="40"/>
      <c r="D23" s="40"/>
      <c r="E23" s="40"/>
      <c r="F23" s="40"/>
      <c r="G23" s="40"/>
      <c r="H23" s="40"/>
      <c r="I23" s="40"/>
      <c r="J23" s="40"/>
      <c r="K23" s="27"/>
      <c r="L23" s="27"/>
      <c r="M23" s="28"/>
      <c r="N23" s="28"/>
      <c r="O23" s="29"/>
      <c r="P23" s="29"/>
      <c r="Q23" s="30"/>
      <c r="R23" s="30"/>
      <c r="S23" s="30"/>
      <c r="T23" s="30"/>
    </row>
    <row r="24" spans="1:20" ht="93.95" customHeight="1">
      <c r="A24" s="42" t="s">
        <v>55</v>
      </c>
      <c r="B24" s="42"/>
      <c r="C24" s="42"/>
      <c r="D24" s="42"/>
      <c r="E24" s="42"/>
      <c r="F24" s="42"/>
      <c r="G24" s="42"/>
      <c r="H24" s="42"/>
      <c r="I24" s="42"/>
      <c r="J24" s="42"/>
    </row>
    <row r="25" spans="1:20" ht="18">
      <c r="A25" s="40" t="s">
        <v>56</v>
      </c>
      <c r="B25" s="40"/>
      <c r="C25" s="40"/>
      <c r="D25" s="40"/>
      <c r="E25" s="40"/>
      <c r="F25" s="40"/>
      <c r="G25" s="40"/>
      <c r="H25" s="40"/>
      <c r="I25" s="40"/>
      <c r="J25" s="40"/>
    </row>
    <row r="26" spans="1:20">
      <c r="A26" s="42" t="s">
        <v>57</v>
      </c>
      <c r="B26" s="42"/>
      <c r="C26" s="42"/>
      <c r="D26" s="42"/>
      <c r="E26" s="42"/>
      <c r="F26" s="42"/>
      <c r="G26" s="42"/>
      <c r="H26" s="42"/>
      <c r="I26" s="42"/>
      <c r="J26" s="42"/>
    </row>
    <row r="27" spans="1:20" ht="18">
      <c r="A27" s="40" t="s">
        <v>58</v>
      </c>
      <c r="B27" s="40"/>
      <c r="C27" s="40"/>
      <c r="D27" s="40"/>
      <c r="E27" s="40"/>
      <c r="F27" s="40"/>
      <c r="G27" s="40"/>
      <c r="H27" s="40"/>
      <c r="I27" s="40"/>
      <c r="J27" s="40"/>
    </row>
    <row r="28" spans="1:20" ht="18" customHeight="1">
      <c r="A28" s="41" t="s">
        <v>59</v>
      </c>
      <c r="B28" s="41"/>
      <c r="C28" s="41"/>
      <c r="D28" s="41"/>
      <c r="E28" s="41"/>
      <c r="F28" s="41"/>
      <c r="G28" s="41"/>
      <c r="H28" s="41"/>
      <c r="I28" s="41"/>
      <c r="J28" s="41"/>
    </row>
    <row r="29" spans="1:20" ht="18">
      <c r="A29" s="40" t="s">
        <v>60</v>
      </c>
      <c r="B29" s="40"/>
      <c r="C29" s="40"/>
      <c r="D29" s="40"/>
      <c r="E29" s="40"/>
      <c r="F29" s="40"/>
      <c r="G29" s="40"/>
      <c r="H29" s="40"/>
      <c r="I29" s="40"/>
      <c r="J29" s="40"/>
    </row>
    <row r="30" spans="1:20" ht="77.099999999999994" customHeight="1">
      <c r="A30" s="41" t="s">
        <v>61</v>
      </c>
      <c r="B30" s="41"/>
      <c r="C30" s="41"/>
      <c r="D30" s="41"/>
      <c r="E30" s="41"/>
      <c r="F30" s="41"/>
      <c r="G30" s="41"/>
      <c r="H30" s="41"/>
      <c r="I30" s="41"/>
      <c r="J30" s="41"/>
    </row>
    <row r="31" spans="1:20" ht="18">
      <c r="A31" s="40" t="s">
        <v>62</v>
      </c>
      <c r="B31" s="40"/>
      <c r="C31" s="40"/>
      <c r="D31" s="40"/>
      <c r="E31" s="40"/>
      <c r="F31" s="40"/>
      <c r="G31" s="40"/>
      <c r="H31" s="40"/>
      <c r="I31" s="40"/>
      <c r="J31" s="40"/>
    </row>
    <row r="32" spans="1:20" ht="57" customHeight="1">
      <c r="A32" s="42" t="s">
        <v>63</v>
      </c>
      <c r="B32" s="42"/>
      <c r="C32" s="42"/>
      <c r="D32" s="42"/>
      <c r="E32" s="42"/>
      <c r="F32" s="42"/>
      <c r="G32" s="42"/>
      <c r="H32" s="42"/>
      <c r="I32" s="42"/>
      <c r="J32" s="42"/>
    </row>
  </sheetData>
  <autoFilter ref="A1:J32">
    <extLst/>
  </autoFilter>
  <mergeCells count="14">
    <mergeCell ref="A1:J1"/>
    <mergeCell ref="A2:J2"/>
    <mergeCell ref="A3:J3"/>
    <mergeCell ref="A4:J4"/>
    <mergeCell ref="A23:J23"/>
    <mergeCell ref="A29:J29"/>
    <mergeCell ref="A30:J30"/>
    <mergeCell ref="A31:J31"/>
    <mergeCell ref="A32:J32"/>
    <mergeCell ref="A24:J24"/>
    <mergeCell ref="A25:J25"/>
    <mergeCell ref="A26:J26"/>
    <mergeCell ref="A27:J27"/>
    <mergeCell ref="A28:J28"/>
  </mergeCells>
  <phoneticPr fontId="20" type="noConversion"/>
  <pageMargins left="0.7" right="0.7" top="0.75" bottom="0.75" header="0.3" footer="0.3"/>
  <pageSetup paperSize="9" orientation="portrait"/>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价格明细清单</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tx</cp:lastModifiedBy>
  <dcterms:created xsi:type="dcterms:W3CDTF">2018-10-24T13:15:00Z</dcterms:created>
  <dcterms:modified xsi:type="dcterms:W3CDTF">2026-08-25T10:08:58Z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FAC683BE43CF4380A3837FA64A2079AB_13</vt:lpwstr>
  </property>
  <property fmtid="{D5CDD505-2E9C-101B-9397-08002B2CF9AE}" pid="4" name="CalculationRule">
    <vt:i4>0</vt:i4>
  </property>
</Properties>
</file>