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电力电缆电线及配管" sheetId="1" r:id="rId1"/>
  </sheets>
  <definedNames>
    <definedName name="_xlnm.Print_Area" localSheetId="0">电力电缆电线及配管!$A$1:$O$28</definedName>
    <definedName name="_xlnm.Print_Titles" localSheetId="0">电力电缆电线及配管!$1:$2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<sst xmlns="http://schemas.openxmlformats.org/spreadsheetml/2006/main" count="160" uniqueCount="67">
  <si>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</si>
  <si>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</si>
  <si>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</si>
  <si>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</si>
  <si>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</si>
  <si>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</si>
  <si>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</si>
  <si>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区域</t>
  </si>
  <si>
    <r>
      <t>分类</t>
    </r>
    <r>
      <rPr>
        <b/>
        <sz val="11"/>
        <color rgb="FF000000"/>
        <rFont val="Arial"/>
        <charset val="204"/>
      </rPr>
      <t>1</t>
    </r>
  </si>
  <si>
    <r>
      <t>分类</t>
    </r>
    <r>
      <rPr>
        <b/>
        <sz val="11"/>
        <color rgb="FF000000"/>
        <rFont val="Arial"/>
        <charset val="204"/>
      </rPr>
      <t>2</t>
    </r>
  </si>
  <si>
    <t>人工费</t>
  </si>
  <si>
    <t>材料费</t>
  </si>
  <si>
    <t>施工机具
使用费</t>
  </si>
  <si>
    <t>管理费</t>
  </si>
  <si>
    <t>利润</t>
  </si>
  <si>
    <t>综合单价</t>
  </si>
  <si>
    <t>电力电缆</t>
  </si>
  <si>
    <t>1.名称:电力电缆
2.规格:WDZB-YJY-B1-2*16
3.材质:铜芯
4.敷设方式:综合考虑
5.满足设计和规范要求，其他详见设计图纸</t>
  </si>
  <si>
    <t>m</t>
  </si>
  <si>
    <t>安装</t>
  </si>
  <si>
    <t>YJY</t>
  </si>
  <si>
    <t>1.名称:电力电缆
2.规格:WDZB-YJY-B1-1*16
3.材质:铜芯
4.敷设方式:综合考虑
5.满足设计和规范要求，其他详见设计图纸</t>
  </si>
  <si>
    <t>电力电缆头</t>
  </si>
  <si>
    <t>1.名称:电力电缆头
2.规格:截面16mm2以下
3.材质、类型:铜芯
4.满足设计和规范要求，其他详见设计图纸</t>
  </si>
  <si>
    <t>个</t>
  </si>
  <si>
    <t>电缆头</t>
  </si>
  <si>
    <t>配线</t>
  </si>
  <si>
    <t>1.名称:绝缘电线
2.配线形式:综合考虑
3.规格:WDZC-BYJ-B1-4
4.材质:铜芯
5.满足设计和规范要求，其他详见设计图纸</t>
  </si>
  <si>
    <t>电线</t>
  </si>
  <si>
    <t>1.名称:绝缘电线
2.配线形式:综合考虑
3.规格:WDZC-BYJ-B1-2.5
4.材质:铜芯
5.满足设计和规范要求，其他详见设计图纸</t>
  </si>
  <si>
    <t>电力电缆 YJV-1x10</t>
  </si>
  <si>
    <t>1.名称:电力电缆
2.规格:YJV-1x10
3.材质:铜芯
4.敷设方式:综合考虑
5.满足设计和规范要求，其他详见设计图纸</t>
  </si>
  <si>
    <t>1.名称:电力电缆头
2.规格:截面16mm2以下
3.电压等级(kV):1KV
4.满足设计及施工工艺规范要求</t>
  </si>
  <si>
    <t>接线盒</t>
  </si>
  <si>
    <t>1.名称:开关(插座)接线盒
2.满足设计和规范要求，其他详见设计图纸</t>
  </si>
  <si>
    <t>其他</t>
  </si>
  <si>
    <t>1.名称:接线盒
2.满足设计和规范要求，其他详见设计图纸</t>
  </si>
  <si>
    <t>配管</t>
  </si>
  <si>
    <t>1.名称:塑料电线管
2.材质:PC
3.规格:40
4.配置形式:综合考虑
5.满足设计和规范要求，其他详见设计图纸</t>
  </si>
  <si>
    <t>PC</t>
  </si>
  <si>
    <t>1.名称:镀锌电线管
2.材质:JDG
3.规格:20*2.0
4.配置形式:综合考虑
5.满足设计和规范要求，其他详见设计图纸</t>
  </si>
  <si>
    <t>JDG</t>
  </si>
  <si>
    <t>1.名称:镀锌电线管
2.材质:JDG
3.规格:25*2.0
4.配置形式:综合考虑
5.满足设计和规范要求，其他详见设计图纸</t>
  </si>
  <si>
    <t>1.名称:焊接钢管电线管
2.材质:SC
3.规格:20*2.0
4.配置形式:综合考虑
5.满足设计和规范要求，其他详见设计图纸</t>
  </si>
  <si>
    <t>SC</t>
  </si>
  <si>
    <t>1.材质:金属软管
2.规格:20
3.配置形式:综合考虑
4.满足设计和规范要求，其他详见设计图纸</t>
  </si>
  <si>
    <t>软管</t>
  </si>
  <si>
    <t>电缆保护管 HDPE75</t>
  </si>
  <si>
    <t>1.名称:电缆保护管 HDPE75
2.敷设方式:埋地敷设
3.满足设计和规范要求，其他详见设计图纸</t>
  </si>
  <si>
    <t>HDPE</t>
  </si>
  <si>
    <t>1.名称:电力电缆
2.规格:WDZ-B1-YJY-5*16
3.材质:铜芯
4.敷设方式:综合考虑
5.满足设计和规范要求，其他详见设计图纸</t>
  </si>
  <si>
    <t>监控</t>
  </si>
  <si>
    <t>1.名称:电力电缆
2.规格:WDZ-B1-YJY-3*6
3.材质:铜芯
4.敷设方式:综合考虑
5.满足设计和规范要求，其他详见设计图纸</t>
  </si>
  <si>
    <t>1.名称:电力电缆
2.规格:WDZ-B1-YJY-3*4
3.材质:铜芯
4.敷设方式:综合考虑
5.满足设计和规范要求，其他详见设计图纸</t>
  </si>
  <si>
    <t>顶管保护管</t>
  </si>
  <si>
    <t>1.名称:顶管保护管
2.材质及规格:6*HDPE 100
3.满足设计和规范要求，其他详见设计图纸</t>
  </si>
  <si>
    <t>三线</t>
  </si>
  <si>
    <t>电缆保护管</t>
  </si>
  <si>
    <t>1.名称:电缆保护管
2.材质:HDPE
3.规格:100
4.敷设方式:埋地敷设
5.满足设计和规范要求，其他详见设计图纸</t>
  </si>
  <si>
    <t>焊接钢管</t>
  </si>
  <si>
    <t>1.名称:焊接钢管
2.规格:SC20 壁厚≥2.0mm
3.配置形式:综合考虑
4.满足设计和规范要求，其他详见设计图纸</t>
  </si>
  <si>
    <t>1.名称:焊接钢管
2.规格:SC25 壁厚≥2.0mm
3.配置形式:综合考虑
4.满足设计和规范要求，其他详见设计图纸</t>
  </si>
  <si>
    <t>垂直保护管</t>
  </si>
  <si>
    <t>1.名称:电缆保护管 SC100
2.敷设方式:明敷
3.满足设计和规范要求，其他详见设计图纸</t>
  </si>
  <si>
    <t>金属线槽</t>
  </si>
  <si>
    <t>1.名称:金属线槽
2.规格:MR-200x100
3.满足设计和规范要求，其他详见设计图纸</t>
  </si>
  <si>
    <t>MR-200x100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</si>
</sst>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0"/>
      <color rgb="FF000000"/>
      <name val="宋体"/>
      <charset val="204"/>
      <scheme val="major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1"/>
      <color rgb="FF000000"/>
      <name val="宋体"/>
      <charset val="20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Arial"/>
      <charset val="20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8"/>
  <sheetViews>
    <sheetView tabSelected="1" view="pageBreakPreview" zoomScale="130" zoomScaleNormal="70" workbookViewId="0">
      <pane ySplit="2" topLeftCell="A23" activePane="bottomLeft" state="frozen"/>
      <selection/>
      <selection pane="bottomLeft" activeCell="O1" sqref="O$1:O$1048576"/>
    </sheetView>
  </sheetViews>
  <sheetFormatPr defaultColWidth="9" defaultRowHeight="14.25"/>
  <cols>
    <col min="1" max="1" width="9" style="5"/>
    <col min="2" max="2" width="16.25" style="5" customWidth="1"/>
    <col min="3" max="3" width="29.2583333333333" style="6" customWidth="1"/>
    <col min="4" max="4" width="10.75" style="6" customWidth="1"/>
    <col min="5" max="5" width="9.70833333333333" style="7" customWidth="1"/>
    <col min="6" max="10" width="9.70833333333333" style="8" customWidth="1"/>
    <col min="11" max="11" width="14.7083333333333" style="8" customWidth="1"/>
    <col min="12" max="12" width="14.7083333333333" style="9" customWidth="1"/>
    <col min="13" max="13" width="9" style="5"/>
    <col min="15" max="15" width="9.99166666666667" customWidth="1"/>
  </cols>
  <sheetData>
    <row r="1" s="1" customFormat="1" ht="27" customHeight="1" spans="1:1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/>
      <c r="G1" s="10"/>
      <c r="H1" s="10"/>
      <c r="I1" s="10"/>
      <c r="J1" s="11"/>
      <c r="K1" s="12" t="s">
        <v>5</v>
      </c>
      <c r="L1" s="12" t="s">
        <v>6</v>
      </c>
      <c r="M1" s="13" t="s">
        <v>7</v>
      </c>
      <c r="N1" s="14" t="s">
        <v>8</v>
      </c>
      <c r="O1" s="14" t="s">
        <v>9</v>
      </c>
    </row>
    <row r="2" s="1" customFormat="1" ht="27" customHeight="1" spans="1:15">
      <c r="A2" s="15"/>
      <c r="B2" s="15"/>
      <c r="C2" s="15"/>
      <c r="D2" s="15"/>
      <c r="E2" s="15" t="s">
        <v>10</v>
      </c>
      <c r="F2" s="15" t="s">
        <v>11</v>
      </c>
      <c r="G2" s="15" t="s">
        <v>12</v>
      </c>
      <c r="H2" s="15" t="s">
        <v>13</v>
      </c>
      <c r="I2" s="15" t="s">
        <v>14</v>
      </c>
      <c r="J2" s="16" t="s">
        <v>15</v>
      </c>
      <c r="K2" s="17"/>
      <c r="L2" s="17"/>
      <c r="M2" s="13"/>
      <c r="N2" s="14"/>
      <c r="O2" s="14"/>
    </row>
    <row r="3" s="2" customFormat="1" ht="72" spans="1:15">
      <c r="A3" s="18">
        <v>1</v>
      </c>
      <c r="B3" s="18" t="s">
        <v>16</v>
      </c>
      <c r="C3" s="19" t="s">
        <v>17</v>
      </c>
      <c r="D3" s="18" t="s">
        <v>18</v>
      </c>
      <c r="E3" s="20"/>
      <c r="F3" s="20"/>
      <c r="G3" s="21"/>
      <c r="H3" s="20"/>
      <c r="I3" s="20"/>
      <c r="J3" s="22"/>
      <c r="K3" s="23">
        <v>50</v>
      </c>
      <c r="L3" s="24"/>
      <c r="M3" s="25" t="s">
        <v>19</v>
      </c>
      <c r="N3" s="26" t="s">
        <v>16</v>
      </c>
      <c r="O3" s="27" t="s">
        <v>20</v>
      </c>
    </row>
    <row r="4" s="2" customFormat="1" ht="72" spans="1:15">
      <c r="A4" s="18">
        <v>2</v>
      </c>
      <c r="B4" s="28" t="s">
        <v>16</v>
      </c>
      <c r="C4" s="29" t="s">
        <v>21</v>
      </c>
      <c r="D4" s="28" t="s">
        <v>18</v>
      </c>
      <c r="E4" s="28"/>
      <c r="F4" s="28"/>
      <c r="G4" s="28"/>
      <c r="H4" s="28"/>
      <c r="I4" s="28"/>
      <c r="J4" s="28"/>
      <c r="K4" s="28">
        <v>10</v>
      </c>
      <c r="L4" s="28"/>
      <c r="M4" s="25" t="s">
        <v>19</v>
      </c>
      <c r="N4" s="26" t="s">
        <v>16</v>
      </c>
      <c r="O4" s="27" t="s">
        <v>20</v>
      </c>
    </row>
    <row r="5" s="2" customFormat="1" ht="60" spans="1:15">
      <c r="A5" s="18">
        <v>3</v>
      </c>
      <c r="B5" s="28" t="s">
        <v>22</v>
      </c>
      <c r="C5" s="29" t="s">
        <v>23</v>
      </c>
      <c r="D5" s="28" t="s">
        <v>24</v>
      </c>
      <c r="E5" s="28"/>
      <c r="F5" s="28"/>
      <c r="G5" s="28"/>
      <c r="H5" s="28"/>
      <c r="I5" s="28"/>
      <c r="J5" s="28"/>
      <c r="K5" s="28">
        <v>4</v>
      </c>
      <c r="L5" s="28"/>
      <c r="M5" s="25" t="s">
        <v>19</v>
      </c>
      <c r="N5" s="27" t="s">
        <v>25</v>
      </c>
      <c r="O5" s="27"/>
    </row>
    <row r="6" s="2" customFormat="1" ht="72" spans="1:15">
      <c r="A6" s="18">
        <v>4</v>
      </c>
      <c r="B6" s="28" t="s">
        <v>26</v>
      </c>
      <c r="C6" s="29" t="s">
        <v>27</v>
      </c>
      <c r="D6" s="28" t="s">
        <v>18</v>
      </c>
      <c r="E6" s="28"/>
      <c r="F6" s="28"/>
      <c r="G6" s="28"/>
      <c r="H6" s="28"/>
      <c r="I6" s="28"/>
      <c r="J6" s="28"/>
      <c r="K6" s="28">
        <v>202.61</v>
      </c>
      <c r="L6" s="28"/>
      <c r="M6" s="25" t="s">
        <v>19</v>
      </c>
      <c r="N6" s="27" t="s">
        <v>28</v>
      </c>
      <c r="O6" s="27"/>
    </row>
    <row r="7" s="2" customFormat="1" ht="72" spans="1:15">
      <c r="A7" s="18">
        <v>5</v>
      </c>
      <c r="B7" s="28" t="s">
        <v>26</v>
      </c>
      <c r="C7" s="29" t="s">
        <v>29</v>
      </c>
      <c r="D7" s="28" t="s">
        <v>18</v>
      </c>
      <c r="E7" s="28"/>
      <c r="F7" s="28"/>
      <c r="G7" s="28"/>
      <c r="H7" s="28"/>
      <c r="I7" s="28"/>
      <c r="J7" s="28"/>
      <c r="K7" s="28">
        <v>776.86</v>
      </c>
      <c r="L7" s="28"/>
      <c r="M7" s="25" t="s">
        <v>19</v>
      </c>
      <c r="N7" s="27" t="s">
        <v>28</v>
      </c>
      <c r="O7" s="27"/>
    </row>
    <row r="8" s="2" customFormat="1" ht="72" spans="1:15">
      <c r="A8" s="18">
        <v>6</v>
      </c>
      <c r="B8" s="28" t="s">
        <v>30</v>
      </c>
      <c r="C8" s="29" t="s">
        <v>31</v>
      </c>
      <c r="D8" s="28" t="s">
        <v>18</v>
      </c>
      <c r="E8" s="28"/>
      <c r="F8" s="28"/>
      <c r="G8" s="28"/>
      <c r="H8" s="28"/>
      <c r="I8" s="28"/>
      <c r="J8" s="28"/>
      <c r="K8" s="28">
        <v>605.74</v>
      </c>
      <c r="L8" s="28"/>
      <c r="M8" s="25" t="s">
        <v>19</v>
      </c>
      <c r="N8" s="26" t="s">
        <v>16</v>
      </c>
      <c r="O8" s="27"/>
    </row>
    <row r="9" s="2" customFormat="1" ht="48" spans="1:15">
      <c r="A9" s="18">
        <v>7</v>
      </c>
      <c r="B9" s="28" t="s">
        <v>22</v>
      </c>
      <c r="C9" s="29" t="s">
        <v>32</v>
      </c>
      <c r="D9" s="28" t="s">
        <v>24</v>
      </c>
      <c r="E9" s="28"/>
      <c r="F9" s="28"/>
      <c r="G9" s="28"/>
      <c r="H9" s="28"/>
      <c r="I9" s="28"/>
      <c r="J9" s="28"/>
      <c r="K9" s="28">
        <v>8</v>
      </c>
      <c r="L9" s="28"/>
      <c r="M9" s="25" t="s">
        <v>19</v>
      </c>
      <c r="N9" s="27" t="s">
        <v>25</v>
      </c>
      <c r="O9" s="27"/>
    </row>
    <row r="10" s="3" customFormat="1" ht="36" spans="1:15">
      <c r="A10" s="18">
        <v>8</v>
      </c>
      <c r="B10" s="30" t="s">
        <v>33</v>
      </c>
      <c r="C10" s="29" t="s">
        <v>34</v>
      </c>
      <c r="D10" s="28" t="s">
        <v>24</v>
      </c>
      <c r="E10" s="28"/>
      <c r="F10" s="28"/>
      <c r="G10" s="28"/>
      <c r="H10" s="31"/>
      <c r="I10" s="31"/>
      <c r="J10" s="31"/>
      <c r="K10" s="28">
        <v>43</v>
      </c>
      <c r="L10" s="28"/>
      <c r="M10" s="25" t="s">
        <v>19</v>
      </c>
      <c r="N10" s="32" t="s">
        <v>35</v>
      </c>
      <c r="O10" s="33"/>
    </row>
    <row r="11" s="3" customFormat="1" ht="36" spans="1:15">
      <c r="A11" s="18">
        <v>9</v>
      </c>
      <c r="B11" s="28" t="s">
        <v>33</v>
      </c>
      <c r="C11" s="29" t="s">
        <v>36</v>
      </c>
      <c r="D11" s="28" t="s">
        <v>24</v>
      </c>
      <c r="E11" s="28"/>
      <c r="F11" s="28"/>
      <c r="G11" s="28"/>
      <c r="H11" s="28"/>
      <c r="I11" s="28"/>
      <c r="J11" s="28"/>
      <c r="K11" s="28">
        <v>30</v>
      </c>
      <c r="L11" s="28"/>
      <c r="M11" s="25" t="s">
        <v>19</v>
      </c>
      <c r="N11" s="32" t="s">
        <v>35</v>
      </c>
      <c r="O11" s="33"/>
    </row>
    <row r="12" s="4" customFormat="1" ht="72" spans="1:15">
      <c r="A12" s="18">
        <v>10</v>
      </c>
      <c r="B12" s="30" t="s">
        <v>37</v>
      </c>
      <c r="C12" s="29" t="s">
        <v>38</v>
      </c>
      <c r="D12" s="28" t="s">
        <v>18</v>
      </c>
      <c r="E12" s="28"/>
      <c r="F12" s="28"/>
      <c r="G12" s="28"/>
      <c r="H12" s="31"/>
      <c r="I12" s="31"/>
      <c r="J12" s="31"/>
      <c r="K12" s="28">
        <v>50</v>
      </c>
      <c r="L12" s="28"/>
      <c r="M12" s="25" t="s">
        <v>19</v>
      </c>
      <c r="N12" s="34" t="s">
        <v>37</v>
      </c>
      <c r="O12" s="34" t="s">
        <v>39</v>
      </c>
    </row>
    <row r="13" s="4" customFormat="1" ht="72" spans="1:15">
      <c r="A13" s="18">
        <v>11</v>
      </c>
      <c r="B13" s="30" t="s">
        <v>37</v>
      </c>
      <c r="C13" s="29" t="s">
        <v>40</v>
      </c>
      <c r="D13" s="28" t="s">
        <v>18</v>
      </c>
      <c r="E13" s="28"/>
      <c r="F13" s="28"/>
      <c r="G13" s="31"/>
      <c r="H13" s="31"/>
      <c r="I13" s="31"/>
      <c r="J13" s="31"/>
      <c r="K13" s="28">
        <v>252.58</v>
      </c>
      <c r="L13" s="28"/>
      <c r="M13" s="25" t="s">
        <v>19</v>
      </c>
      <c r="N13" s="34" t="s">
        <v>37</v>
      </c>
      <c r="O13" s="34" t="s">
        <v>41</v>
      </c>
    </row>
    <row r="14" s="4" customFormat="1" ht="72" spans="1:15">
      <c r="A14" s="18">
        <v>12</v>
      </c>
      <c r="B14" s="30" t="s">
        <v>37</v>
      </c>
      <c r="C14" s="29" t="s">
        <v>42</v>
      </c>
      <c r="D14" s="28" t="s">
        <v>18</v>
      </c>
      <c r="E14" s="28"/>
      <c r="F14" s="28"/>
      <c r="G14" s="31"/>
      <c r="H14" s="31"/>
      <c r="I14" s="31"/>
      <c r="J14" s="31"/>
      <c r="K14" s="28">
        <v>25.4</v>
      </c>
      <c r="L14" s="28"/>
      <c r="M14" s="25" t="s">
        <v>19</v>
      </c>
      <c r="N14" s="34" t="s">
        <v>37</v>
      </c>
      <c r="O14" s="34" t="s">
        <v>41</v>
      </c>
    </row>
    <row r="15" s="4" customFormat="1" ht="72" spans="1:15">
      <c r="A15" s="18">
        <v>13</v>
      </c>
      <c r="B15" s="30" t="s">
        <v>37</v>
      </c>
      <c r="C15" s="29" t="s">
        <v>43</v>
      </c>
      <c r="D15" s="28" t="s">
        <v>18</v>
      </c>
      <c r="E15" s="28"/>
      <c r="F15" s="28"/>
      <c r="G15" s="31"/>
      <c r="H15" s="31"/>
      <c r="I15" s="31"/>
      <c r="J15" s="31"/>
      <c r="K15" s="28">
        <v>15.05</v>
      </c>
      <c r="L15" s="28"/>
      <c r="M15" s="25" t="s">
        <v>19</v>
      </c>
      <c r="N15" s="34" t="s">
        <v>37</v>
      </c>
      <c r="O15" s="34" t="s">
        <v>44</v>
      </c>
    </row>
    <row r="16" s="4" customFormat="1" ht="60" spans="1:15">
      <c r="A16" s="18">
        <v>14</v>
      </c>
      <c r="B16" s="30" t="s">
        <v>37</v>
      </c>
      <c r="C16" s="29" t="s">
        <v>45</v>
      </c>
      <c r="D16" s="28" t="s">
        <v>18</v>
      </c>
      <c r="E16" s="28"/>
      <c r="F16" s="28"/>
      <c r="G16" s="31"/>
      <c r="H16" s="31"/>
      <c r="I16" s="31"/>
      <c r="J16" s="31"/>
      <c r="K16" s="28">
        <v>15</v>
      </c>
      <c r="L16" s="28"/>
      <c r="M16" s="25" t="s">
        <v>19</v>
      </c>
      <c r="N16" s="34" t="s">
        <v>37</v>
      </c>
      <c r="O16" s="34" t="s">
        <v>46</v>
      </c>
    </row>
    <row r="17" s="4" customFormat="1" ht="48" spans="1:15">
      <c r="A17" s="18">
        <v>15</v>
      </c>
      <c r="B17" s="30" t="s">
        <v>47</v>
      </c>
      <c r="C17" s="29" t="s">
        <v>48</v>
      </c>
      <c r="D17" s="28" t="s">
        <v>18</v>
      </c>
      <c r="E17" s="28"/>
      <c r="F17" s="28"/>
      <c r="G17" s="31"/>
      <c r="H17" s="31"/>
      <c r="I17" s="31"/>
      <c r="J17" s="31"/>
      <c r="K17" s="28">
        <v>143.74</v>
      </c>
      <c r="L17" s="28"/>
      <c r="M17" s="25" t="s">
        <v>19</v>
      </c>
      <c r="N17" s="34" t="s">
        <v>37</v>
      </c>
      <c r="O17" s="34" t="s">
        <v>49</v>
      </c>
    </row>
    <row r="18" s="4" customFormat="1" ht="72" spans="1:15">
      <c r="A18" s="18">
        <v>16</v>
      </c>
      <c r="B18" s="30" t="s">
        <v>16</v>
      </c>
      <c r="C18" s="29" t="s">
        <v>50</v>
      </c>
      <c r="D18" s="28" t="s">
        <v>18</v>
      </c>
      <c r="E18" s="28"/>
      <c r="F18" s="28"/>
      <c r="G18" s="31"/>
      <c r="H18" s="31"/>
      <c r="I18" s="31"/>
      <c r="J18" s="31"/>
      <c r="K18" s="28">
        <v>4500</v>
      </c>
      <c r="L18" s="28"/>
      <c r="M18" s="27" t="s">
        <v>51</v>
      </c>
      <c r="N18" s="26" t="s">
        <v>16</v>
      </c>
      <c r="O18" s="34" t="s">
        <v>20</v>
      </c>
    </row>
    <row r="19" s="4" customFormat="1" ht="72" spans="1:15">
      <c r="A19" s="18">
        <v>17</v>
      </c>
      <c r="B19" s="30" t="s">
        <v>16</v>
      </c>
      <c r="C19" s="29" t="s">
        <v>52</v>
      </c>
      <c r="D19" s="28" t="s">
        <v>18</v>
      </c>
      <c r="E19" s="28"/>
      <c r="F19" s="28"/>
      <c r="G19" s="31"/>
      <c r="H19" s="31"/>
      <c r="I19" s="31"/>
      <c r="J19" s="31"/>
      <c r="K19" s="28">
        <v>900</v>
      </c>
      <c r="L19" s="28"/>
      <c r="M19" s="27" t="s">
        <v>51</v>
      </c>
      <c r="N19" s="26" t="s">
        <v>16</v>
      </c>
      <c r="O19" s="34" t="s">
        <v>20</v>
      </c>
    </row>
    <row r="20" s="4" customFormat="1" ht="72" spans="1:15">
      <c r="A20" s="18">
        <v>18</v>
      </c>
      <c r="B20" s="30" t="s">
        <v>16</v>
      </c>
      <c r="C20" s="29" t="s">
        <v>53</v>
      </c>
      <c r="D20" s="28" t="s">
        <v>18</v>
      </c>
      <c r="E20" s="28"/>
      <c r="F20" s="28"/>
      <c r="G20" s="31"/>
      <c r="H20" s="31"/>
      <c r="I20" s="31"/>
      <c r="J20" s="31"/>
      <c r="K20" s="28">
        <v>720</v>
      </c>
      <c r="L20" s="28"/>
      <c r="M20" s="27" t="s">
        <v>51</v>
      </c>
      <c r="N20" s="26" t="s">
        <v>16</v>
      </c>
      <c r="O20" s="34" t="s">
        <v>20</v>
      </c>
    </row>
    <row r="21" s="4" customFormat="1" ht="60" spans="1:15">
      <c r="A21" s="18">
        <v>19</v>
      </c>
      <c r="B21" s="30" t="s">
        <v>22</v>
      </c>
      <c r="C21" s="29" t="s">
        <v>23</v>
      </c>
      <c r="D21" s="28" t="s">
        <v>24</v>
      </c>
      <c r="E21" s="28"/>
      <c r="F21" s="28"/>
      <c r="G21" s="31"/>
      <c r="H21" s="31"/>
      <c r="I21" s="31"/>
      <c r="J21" s="31"/>
      <c r="K21" s="28">
        <v>2</v>
      </c>
      <c r="L21" s="28"/>
      <c r="M21" s="27" t="s">
        <v>51</v>
      </c>
      <c r="N21" s="26" t="s">
        <v>16</v>
      </c>
      <c r="O21" s="34" t="s">
        <v>25</v>
      </c>
    </row>
    <row r="22" s="4" customFormat="1" ht="48" spans="1:15">
      <c r="A22" s="18">
        <v>20</v>
      </c>
      <c r="B22" s="30" t="s">
        <v>54</v>
      </c>
      <c r="C22" s="29" t="s">
        <v>55</v>
      </c>
      <c r="D22" s="28" t="s">
        <v>18</v>
      </c>
      <c r="E22" s="28"/>
      <c r="F22" s="28"/>
      <c r="G22" s="31"/>
      <c r="H22" s="31"/>
      <c r="I22" s="31"/>
      <c r="J22" s="31"/>
      <c r="K22" s="28">
        <v>335.07</v>
      </c>
      <c r="L22" s="28"/>
      <c r="M22" s="27" t="s">
        <v>56</v>
      </c>
      <c r="N22" s="26" t="s">
        <v>37</v>
      </c>
      <c r="O22" s="34" t="s">
        <v>49</v>
      </c>
    </row>
    <row r="23" s="4" customFormat="1" ht="72" spans="1:15">
      <c r="A23" s="18">
        <v>21</v>
      </c>
      <c r="B23" s="30" t="s">
        <v>57</v>
      </c>
      <c r="C23" s="29" t="s">
        <v>58</v>
      </c>
      <c r="D23" s="28" t="s">
        <v>18</v>
      </c>
      <c r="E23" s="28"/>
      <c r="F23" s="28"/>
      <c r="G23" s="31"/>
      <c r="H23" s="31"/>
      <c r="I23" s="31"/>
      <c r="J23" s="31"/>
      <c r="K23" s="28">
        <f>1869.08+4286.76</f>
        <v>6155.84</v>
      </c>
      <c r="L23" s="28"/>
      <c r="M23" s="27" t="s">
        <v>56</v>
      </c>
      <c r="N23" s="26" t="s">
        <v>37</v>
      </c>
      <c r="O23" s="34" t="s">
        <v>49</v>
      </c>
    </row>
    <row r="24" s="4" customFormat="1" ht="60" spans="1:15">
      <c r="A24" s="18">
        <v>22</v>
      </c>
      <c r="B24" s="30" t="s">
        <v>59</v>
      </c>
      <c r="C24" s="29" t="s">
        <v>60</v>
      </c>
      <c r="D24" s="28" t="s">
        <v>18</v>
      </c>
      <c r="E24" s="28"/>
      <c r="F24" s="28"/>
      <c r="G24" s="31"/>
      <c r="H24" s="31"/>
      <c r="I24" s="31"/>
      <c r="J24" s="31"/>
      <c r="K24" s="28">
        <v>7650</v>
      </c>
      <c r="L24" s="28"/>
      <c r="M24" s="27" t="s">
        <v>56</v>
      </c>
      <c r="N24" s="34" t="s">
        <v>37</v>
      </c>
      <c r="O24" s="26" t="s">
        <v>44</v>
      </c>
    </row>
    <row r="25" s="4" customFormat="1" ht="60" spans="1:15">
      <c r="A25" s="18">
        <v>23</v>
      </c>
      <c r="B25" s="30" t="s">
        <v>59</v>
      </c>
      <c r="C25" s="29" t="s">
        <v>61</v>
      </c>
      <c r="D25" s="28" t="s">
        <v>18</v>
      </c>
      <c r="E25" s="28"/>
      <c r="F25" s="28"/>
      <c r="G25" s="31"/>
      <c r="H25" s="31"/>
      <c r="I25" s="31"/>
      <c r="J25" s="31"/>
      <c r="K25" s="28">
        <v>3600</v>
      </c>
      <c r="L25" s="28"/>
      <c r="M25" s="27" t="s">
        <v>56</v>
      </c>
      <c r="N25" s="34" t="s">
        <v>37</v>
      </c>
      <c r="O25" s="26" t="s">
        <v>44</v>
      </c>
    </row>
    <row r="26" s="4" customFormat="1" ht="48" spans="1:15">
      <c r="A26" s="18">
        <v>24</v>
      </c>
      <c r="B26" s="30" t="s">
        <v>62</v>
      </c>
      <c r="C26" s="29" t="s">
        <v>63</v>
      </c>
      <c r="D26" s="28" t="s">
        <v>18</v>
      </c>
      <c r="E26" s="28"/>
      <c r="F26" s="28"/>
      <c r="G26" s="31"/>
      <c r="H26" s="31"/>
      <c r="I26" s="31"/>
      <c r="J26" s="31"/>
      <c r="K26" s="28">
        <v>80</v>
      </c>
      <c r="L26" s="28"/>
      <c r="M26" s="27" t="s">
        <v>56</v>
      </c>
      <c r="N26" s="34" t="s">
        <v>37</v>
      </c>
      <c r="O26" s="26" t="s">
        <v>44</v>
      </c>
    </row>
    <row r="27" s="4" customFormat="1" ht="48" spans="1:15">
      <c r="A27" s="18">
        <v>25</v>
      </c>
      <c r="B27" s="30" t="s">
        <v>64</v>
      </c>
      <c r="C27" s="29" t="s">
        <v>65</v>
      </c>
      <c r="D27" s="28" t="s">
        <v>18</v>
      </c>
      <c r="E27" s="28"/>
      <c r="F27" s="28"/>
      <c r="G27" s="31"/>
      <c r="H27" s="31"/>
      <c r="I27" s="31"/>
      <c r="J27" s="31"/>
      <c r="K27" s="28">
        <v>1016.04</v>
      </c>
      <c r="L27" s="28"/>
      <c r="M27" s="27" t="s">
        <v>56</v>
      </c>
      <c r="N27" s="34" t="s">
        <v>37</v>
      </c>
      <c r="O27" s="26" t="s">
        <v>66</v>
      </c>
    </row>
    <row r="28" s="4" customFormat="1" ht="52" customHeight="1" spans="1:15">
      <c r="A28" s="18">
        <v>26</v>
      </c>
      <c r="B28" s="30"/>
      <c r="C28" s="28" t="s">
        <v>6</v>
      </c>
      <c r="D28" s="28"/>
      <c r="E28" s="28"/>
      <c r="F28" s="28"/>
      <c r="G28" s="31"/>
      <c r="H28" s="31"/>
      <c r="I28" s="31"/>
      <c r="J28" s="31"/>
      <c r="K28" s="28"/>
      <c r="L28" s="28"/>
      <c r="M28" s="26"/>
      <c r="N28" s="35"/>
      <c r="O28" s="35"/>
    </row>
  </sheetData>
  <mergeCells count="10">
    <mergeCell ref="E1:J1"/>
    <mergeCell ref="A1:A2"/>
    <mergeCell ref="B1:B2"/>
    <mergeCell ref="C1:C2"/>
    <mergeCell ref="D1:D2"/>
    <mergeCell ref="K1:K2"/>
    <mergeCell ref="L1:L2"/>
    <mergeCell ref="M1:M2"/>
    <mergeCell ref="N1:N2"/>
    <mergeCell ref="O1:O2"/>
  </mergeCells>
  <printOptions horizontalCentered="1"/>
  <pageMargins left="0.251388888888889" right="0.251388888888889" top="0.751388888888889" bottom="0.751388888888889" header="0.297916666666667" footer="0.297916666666667"/>
  <pageSetup paperSize="9" scale="80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电力电缆电线及配管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2026-10-13T07:59:17Z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