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60"/>
  </bookViews>
  <sheets>
    <sheet name="明细清单" sheetId="1" r:id="rId1"/>
  </sheets>
  <definedNames>
    <definedName name="_xlnm._FilterDatabase" localSheetId="0" hidden="1">明细清单!$A$1:$K$201</definedName>
    <definedName name="_xlnm.Print_Titles" localSheetId="0">明细清单!$1:$2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<sst xmlns="http://schemas.openxmlformats.org/spreadsheetml/2006/main" count="995" uniqueCount="405">
  <si>
    <t>保利翔龙幼儿园2025年秋季学期采购清单</t>
  </si>
  <si>
    <t>序号</t>
  </si>
  <si>
    <t>类别</t>
  </si>
  <si>
    <t>是否消耗品</t>
  </si>
  <si>
    <t>物品名称</t>
  </si>
  <si>
    <t>规格</t>
  </si>
  <si>
    <t>单价（元）</t>
  </si>
  <si>
    <t>数量</t>
  </si>
  <si>
    <t>单位</t>
  </si>
  <si>
    <t>总价
（元）</t>
  </si>
  <si>
    <t>使用期限</t>
  </si>
  <si>
    <t>备注</t>
  </si>
  <si>
    <t>后勤保障</t>
  </si>
  <si>
    <t>是</t>
  </si>
  <si>
    <t>大卷纸</t>
  </si>
  <si>
    <t>12卷</t>
  </si>
  <si>
    <t>卷</t>
  </si>
  <si>
    <t>一学期</t>
  </si>
  <si>
    <t>否</t>
  </si>
  <si>
    <t>大卷纸盒子</t>
  </si>
  <si>
    <t>个</t>
  </si>
  <si>
    <t>2年</t>
  </si>
  <si>
    <t>抽纸</t>
  </si>
  <si>
    <t>洁柔抽纸100抽180*117mm 10包</t>
  </si>
  <si>
    <t>包</t>
  </si>
  <si>
    <t>洗衣粉</t>
  </si>
  <si>
    <t>1包含12小包</t>
  </si>
  <si>
    <t>洗洁精</t>
  </si>
  <si>
    <t>40斤/一桶</t>
  </si>
  <si>
    <t>桶</t>
  </si>
  <si>
    <t>洁厕精</t>
  </si>
  <si>
    <t>消毒粉</t>
  </si>
  <si>
    <t>一袋/20小包</t>
  </si>
  <si>
    <t>胶手套</t>
  </si>
  <si>
    <t>短型、中码</t>
  </si>
  <si>
    <t>件</t>
  </si>
  <si>
    <t>厕所刷</t>
  </si>
  <si>
    <t>常规款</t>
  </si>
  <si>
    <t>1年</t>
  </si>
  <si>
    <t>一次性手套</t>
  </si>
  <si>
    <t>三角拖把天花板清洁神器</t>
  </si>
  <si>
    <t>扫把</t>
  </si>
  <si>
    <t>把</t>
  </si>
  <si>
    <t>拖把</t>
  </si>
  <si>
    <t>地拖桶</t>
  </si>
  <si>
    <t>刮水器</t>
  </si>
  <si>
    <t>垃圾铲</t>
  </si>
  <si>
    <t>防夹手贴</t>
  </si>
  <si>
    <t>1.4M门前款，自带胶</t>
  </si>
  <si>
    <t>水彩马克笔</t>
  </si>
  <si>
    <t>36色双头马克笔</t>
  </si>
  <si>
    <t>盒</t>
  </si>
  <si>
    <t>黑色记号笔</t>
  </si>
  <si>
    <t>100支（一套）</t>
  </si>
  <si>
    <t>套</t>
  </si>
  <si>
    <t>儿童油画棒</t>
  </si>
  <si>
    <t>盒装24色</t>
  </si>
  <si>
    <t xml:space="preserve">   黑色勾线笔</t>
  </si>
  <si>
    <t>48支（一套）</t>
  </si>
  <si>
    <t>A4白色硬卡纸</t>
  </si>
  <si>
    <t>A4白卡纸200克20张</t>
  </si>
  <si>
    <t>手指印泥画</t>
  </si>
  <si>
    <t>24色大号+新版手指画</t>
  </si>
  <si>
    <t>外方内圆卡纸</t>
  </si>
  <si>
    <t>28cm外方内圆银灰20张</t>
  </si>
  <si>
    <t>美工材料</t>
  </si>
  <si>
    <t>蓝色卡纸</t>
  </si>
  <si>
    <t>红色圆形卡纸</t>
  </si>
  <si>
    <t>33cm大红圆卡纸</t>
  </si>
  <si>
    <t>浅蓝圆形卡纸</t>
  </si>
  <si>
    <t>20cm浅蓝圆卡纸</t>
  </si>
  <si>
    <t>圆形灯笼</t>
  </si>
  <si>
    <t>春节圆形灯拍</t>
  </si>
  <si>
    <t>强力免打孔挂钩</t>
  </si>
  <si>
    <t>透明挂钩1组</t>
  </si>
  <si>
    <t>组</t>
  </si>
  <si>
    <t>扎带</t>
  </si>
  <si>
    <t>4*200（500根1包)</t>
  </si>
  <si>
    <t>区域收纳盒</t>
  </si>
  <si>
    <t>28CM*21CM*10CM</t>
  </si>
  <si>
    <t>2-3年</t>
  </si>
  <si>
    <t>麻绳</t>
  </si>
  <si>
    <t>4mm×200m</t>
  </si>
  <si>
    <t>热溶胶枪</t>
  </si>
  <si>
    <t>200W</t>
  </si>
  <si>
    <t>1-2年</t>
  </si>
  <si>
    <t>热溶胶</t>
  </si>
  <si>
    <t>11×200mm(2.5gj)</t>
  </si>
  <si>
    <t>剪刀</t>
  </si>
  <si>
    <t>得力剪刀6009</t>
  </si>
  <si>
    <t>美工刀</t>
  </si>
  <si>
    <t>大号</t>
  </si>
  <si>
    <t>透明胶</t>
  </si>
  <si>
    <t>4.5CM宽*60M长</t>
  </si>
  <si>
    <t>无痕胶</t>
  </si>
  <si>
    <t>2cm×5m</t>
  </si>
  <si>
    <t>钢直尺</t>
  </si>
  <si>
    <t>50cm</t>
  </si>
  <si>
    <t>双面胶</t>
  </si>
  <si>
    <t>2.4mm×10y(12卷）</t>
  </si>
  <si>
    <t>丙烯颜料（黄、绿、蓝、柠檬大红）</t>
  </si>
  <si>
    <t>500ml（各10瓶）</t>
  </si>
  <si>
    <t>瓶</t>
  </si>
  <si>
    <t>丙烯颜料（钛白）</t>
  </si>
  <si>
    <t>500ml</t>
  </si>
  <si>
    <t>丙烯颜料（黑色、熟褐）</t>
  </si>
  <si>
    <t>500ml（各5瓶）</t>
  </si>
  <si>
    <t>起钉器</t>
  </si>
  <si>
    <t>办公用品</t>
  </si>
  <si>
    <t>订书机</t>
  </si>
  <si>
    <t>60×128</t>
  </si>
  <si>
    <t>订书钉</t>
  </si>
  <si>
    <t>24×8（10盒）</t>
  </si>
  <si>
    <t>颜料滚轮刷</t>
  </si>
  <si>
    <t>4寸</t>
  </si>
  <si>
    <t>a3彩色卡纸(白）</t>
  </si>
  <si>
    <t>8k</t>
  </si>
  <si>
    <t>张</t>
  </si>
  <si>
    <t>a4彩色卡纸(黄、草绿、柠檬黄、浅蓝、深绿、咖啡、天蓝）</t>
  </si>
  <si>
    <t>8k（各20张）</t>
  </si>
  <si>
    <t>a6彩色卡纸(红）</t>
  </si>
  <si>
    <t>8k×20张</t>
  </si>
  <si>
    <t>免钉胶</t>
  </si>
  <si>
    <t>120ML</t>
  </si>
  <si>
    <t>小画架支架</t>
  </si>
  <si>
    <t>20×12cm</t>
  </si>
  <si>
    <t>kt板切割器</t>
  </si>
  <si>
    <t>5CM笔头+电源</t>
  </si>
  <si>
    <t>牛皮纸(棕色系）</t>
  </si>
  <si>
    <t>a3×20张（每色各4张）</t>
  </si>
  <si>
    <t>牛皮纸</t>
  </si>
  <si>
    <t>150g（复古色）1.2米×10米</t>
  </si>
  <si>
    <t>马克龙挂钩</t>
  </si>
  <si>
    <t>颜色随机</t>
  </si>
  <si>
    <t>奖励本</t>
  </si>
  <si>
    <t>新款A7卡通线圈本50本混</t>
  </si>
  <si>
    <t>本</t>
  </si>
  <si>
    <t>5mm50米送4个礼品</t>
  </si>
  <si>
    <t>捆</t>
  </si>
  <si>
    <t>磁性展示贴</t>
  </si>
  <si>
    <t>横竖通用</t>
  </si>
  <si>
    <t>双边蕾丝</t>
  </si>
  <si>
    <t>双边约2cm宽一卷4.5米</t>
  </si>
  <si>
    <t>瓦楞纸板</t>
  </si>
  <si>
    <t>长84cm 宽60cm（10张）</t>
  </si>
  <si>
    <t>活页扣</t>
  </si>
  <si>
    <t>40mm混色/包50枚</t>
  </si>
  <si>
    <t>波珠链</t>
  </si>
  <si>
    <t>混色100条</t>
  </si>
  <si>
    <t xml:space="preserve"> 塑料标签牌</t>
  </si>
  <si>
    <t>混色60个</t>
  </si>
  <si>
    <t>kt板（白）</t>
  </si>
  <si>
    <t>90×240CM，一组20张</t>
  </si>
  <si>
    <t>隔音棉</t>
  </si>
  <si>
    <t>122×242CM。8mm</t>
  </si>
  <si>
    <t>雪梨纸（浅灰、卡其、抹茶绿、淡黄、浅蓝樱花粉）</t>
  </si>
  <si>
    <t>各30张</t>
  </si>
  <si>
    <t>过塑胶</t>
  </si>
  <si>
    <t>A4，7c100张</t>
  </si>
  <si>
    <t>A3，7c100张</t>
  </si>
  <si>
    <t>6S转角定位胶</t>
  </si>
  <si>
    <t>3*3*1cm(100个/包）红黄蓝</t>
  </si>
  <si>
    <t>布基胶</t>
  </si>
  <si>
    <t>3cm宽，33m长，黄色</t>
  </si>
  <si>
    <t>6S直线定位胶</t>
  </si>
  <si>
    <t>1CM宽，33M长，多色自选款</t>
  </si>
  <si>
    <t>水粉颜料</t>
  </si>
  <si>
    <t>100ml，24色</t>
  </si>
  <si>
    <t>丙烯颜料</t>
  </si>
  <si>
    <t>18色 100ml</t>
  </si>
  <si>
    <t>小屏风</t>
  </si>
  <si>
    <t>120cmX40cm</t>
  </si>
  <si>
    <t>Kt板</t>
  </si>
  <si>
    <t>1.2mX2.4m</t>
  </si>
  <si>
    <t>毛毡板</t>
  </si>
  <si>
    <t>60X120</t>
  </si>
  <si>
    <t>122X242cm</t>
  </si>
  <si>
    <t>作品展示架</t>
  </si>
  <si>
    <t>100X180</t>
  </si>
  <si>
    <t>网架</t>
  </si>
  <si>
    <t>120X160</t>
  </si>
  <si>
    <t>圆形网架</t>
  </si>
  <si>
    <t>气球</t>
  </si>
  <si>
    <t>10寸，1包100个</t>
  </si>
  <si>
    <t>节日展牌</t>
  </si>
  <si>
    <t>2m*5m</t>
  </si>
  <si>
    <t>装饰气球</t>
  </si>
  <si>
    <t>彩色</t>
  </si>
  <si>
    <t>非遗文化主题环创</t>
  </si>
  <si>
    <t>特大</t>
  </si>
  <si>
    <t>种植区装饰</t>
  </si>
  <si>
    <t>回归自然 60*160cm</t>
  </si>
  <si>
    <t>尼龙板刷</t>
  </si>
  <si>
    <t>8号（5把）</t>
  </si>
  <si>
    <t>星空吊饰</t>
  </si>
  <si>
    <t>25cm八大行星</t>
  </si>
  <si>
    <t>鱼线</t>
  </si>
  <si>
    <t>无弹力线0.45约800米</t>
  </si>
  <si>
    <t>金粉背胶海绵纸</t>
  </si>
  <si>
    <t>红、蓝40*60cm</t>
  </si>
  <si>
    <t>扭扭棒</t>
  </si>
  <si>
    <t>马卡龙混色500根+彩虹色500根</t>
  </si>
  <si>
    <t>活动眼睛</t>
  </si>
  <si>
    <t>15格黑白眼睛混装约1280颗</t>
  </si>
  <si>
    <t xml:space="preserve">毛毛球 </t>
  </si>
  <si>
    <t>1.5cm混色1000个左右</t>
  </si>
  <si>
    <t>彩色手工折纸</t>
  </si>
  <si>
    <t>【折纸10色300张】大100中100小100</t>
  </si>
  <si>
    <t>原色雪糕棍</t>
  </si>
  <si>
    <t>114*10*2原色5捆</t>
  </si>
  <si>
    <t>彩色雪糕棍</t>
  </si>
  <si>
    <t>114*10*2彩色4捆</t>
  </si>
  <si>
    <t>纽扣</t>
  </si>
  <si>
    <t>混款混色15-30mm（灌装400颗）</t>
  </si>
  <si>
    <t>轻粘土</t>
  </si>
  <si>
    <t>100克24色专业套装（合计2400克）</t>
  </si>
  <si>
    <t>白色蛋糕纸盘</t>
  </si>
  <si>
    <t>纸盘9寸23厘米（特惠50个装）</t>
  </si>
  <si>
    <t>原木色夹子</t>
  </si>
  <si>
    <t>桶装45mm原木色木夹100个</t>
  </si>
  <si>
    <t>彩色木夹子</t>
  </si>
  <si>
    <t>透明桶装45mm彩色色木夹100个</t>
  </si>
  <si>
    <t>彩色吸管</t>
  </si>
  <si>
    <t>26cm彩色500支装（独立包装）</t>
  </si>
  <si>
    <t>原木圆形雪糕棍</t>
  </si>
  <si>
    <t>长150直径3毫米50支（一捆）</t>
  </si>
  <si>
    <t>彩色马赛克贴片</t>
  </si>
  <si>
    <t>超百种色混（大盒）</t>
  </si>
  <si>
    <t>拓印</t>
  </si>
  <si>
    <t>1—5cm蘑菇头 5套装</t>
  </si>
  <si>
    <t>天然树脂木片</t>
  </si>
  <si>
    <t>特大木盒</t>
  </si>
  <si>
    <t>双脚钉</t>
  </si>
  <si>
    <t>一桶装</t>
  </si>
  <si>
    <t>小小发型师</t>
  </si>
  <si>
    <t>6款套装送剪刀</t>
  </si>
  <si>
    <t>水彩水粉笔盒</t>
  </si>
  <si>
    <t>直径15cm</t>
  </si>
  <si>
    <t>铁艺网格作品展示架</t>
  </si>
  <si>
    <t>白色高120cm宽100cm</t>
  </si>
  <si>
    <t>创意小鹿手链展示架</t>
  </si>
  <si>
    <t>白色小鹿</t>
  </si>
  <si>
    <t>实木手链展示架</t>
  </si>
  <si>
    <t>四层加厚</t>
  </si>
  <si>
    <t>手链串珠</t>
  </si>
  <si>
    <t>畅销4件套A</t>
  </si>
  <si>
    <t>手串弹力绳</t>
  </si>
  <si>
    <t>白色1.0mm(一筒十卷）</t>
  </si>
  <si>
    <t>固体胶</t>
  </si>
  <si>
    <t>15克/支/24支</t>
  </si>
  <si>
    <t>宽1.2cm 长10米 12卷/1筒</t>
  </si>
  <si>
    <t>白色方格盒</t>
  </si>
  <si>
    <t>无盖透明盒单个</t>
  </si>
  <si>
    <t>剪刀收纳盒</t>
  </si>
  <si>
    <t>大号手提收纳盒混色2个（蓝色+黄色）</t>
  </si>
  <si>
    <t>3-4年</t>
  </si>
  <si>
    <t>水粉笔</t>
  </si>
  <si>
    <t>尖头100+平头100</t>
  </si>
  <si>
    <t>古风书法纸</t>
  </si>
  <si>
    <t>留念踏歌30张</t>
  </si>
  <si>
    <t>中国风挂饰</t>
  </si>
  <si>
    <t>祥云方形5个含中国结</t>
  </si>
  <si>
    <t>西瓜红 扇形5个中国结</t>
  </si>
  <si>
    <t>中国风靛蓝环创布</t>
  </si>
  <si>
    <t>满泛青瓷 宽1.5米</t>
  </si>
  <si>
    <t>沙曼</t>
  </si>
  <si>
    <t>各6米</t>
  </si>
  <si>
    <t>2MM亚克力环保材质</t>
  </si>
  <si>
    <t>c2213运动小孩D款-</t>
  </si>
  <si>
    <t>3MM亚克力环保材质</t>
  </si>
  <si>
    <t>中号：48*60cm</t>
  </si>
  <si>
    <t>4MM亚克力环保材质</t>
  </si>
  <si>
    <t>中号：60*60cm</t>
  </si>
  <si>
    <t>5MM亚克力环保材质</t>
  </si>
  <si>
    <t>中号：46*60cm</t>
  </si>
  <si>
    <t>6MM亚克力环保材质</t>
  </si>
  <si>
    <t>中号：58*60cm</t>
  </si>
  <si>
    <t>桌套</t>
  </si>
  <si>
    <t>120*60cm 布艺</t>
  </si>
  <si>
    <t>透明PVC桌垫</t>
  </si>
  <si>
    <t>120*60cm 厚度1.3mm透明</t>
  </si>
  <si>
    <t>移动水杯置物架</t>
  </si>
  <si>
    <t>厕所不绣钢置物架</t>
  </si>
  <si>
    <t>小蜜蜂</t>
  </si>
  <si>
    <t>s318有线</t>
  </si>
  <si>
    <t>落地式麦克风架子</t>
  </si>
  <si>
    <t>三脚立式一体，稳固加重款</t>
  </si>
  <si>
    <t>台式话筒架</t>
  </si>
  <si>
    <t>矮款，鹅颈</t>
  </si>
  <si>
    <t>小型音响</t>
  </si>
  <si>
    <t>6.5寸</t>
  </si>
  <si>
    <t>台</t>
  </si>
  <si>
    <t>铝塑造型管</t>
  </si>
  <si>
    <t>5m，直径2cm</t>
  </si>
  <si>
    <t>条</t>
  </si>
  <si>
    <t>毛毡板（背胶）</t>
  </si>
  <si>
    <t>9MM厚120cm*240cm</t>
  </si>
  <si>
    <t>儿童美术罩衣（订制款，含园logo）</t>
  </si>
  <si>
    <t>儿童升旗手服装</t>
  </si>
  <si>
    <t>120cm男女各三套</t>
  </si>
  <si>
    <t>公牛-电线排插</t>
  </si>
  <si>
    <t>5m</t>
  </si>
  <si>
    <t>3M</t>
  </si>
  <si>
    <t>文件夹（三角杆）</t>
  </si>
  <si>
    <t>A4/10个</t>
  </si>
  <si>
    <t>文件档案夹</t>
  </si>
  <si>
    <t>235*310*16mm</t>
  </si>
  <si>
    <t>速写画板</t>
  </si>
  <si>
    <t>A4</t>
  </si>
  <si>
    <t>A3纸</t>
  </si>
  <si>
    <t>80克，一包500张</t>
  </si>
  <si>
    <t>过塑纸</t>
  </si>
  <si>
    <t>kt板</t>
  </si>
  <si>
    <t>120*240/10张，白色  120*240/10张，天蓝色</t>
  </si>
  <si>
    <t>份</t>
  </si>
  <si>
    <t>彩色长尾夹</t>
  </si>
  <si>
    <t>32mm五桶装120个</t>
  </si>
  <si>
    <t>中国风手工白胚木板</t>
  </si>
  <si>
    <t>圆中方、八边内圆</t>
  </si>
  <si>
    <t>透明雨伞</t>
  </si>
  <si>
    <t>撑开直径约90cm 全长约71.5cm</t>
  </si>
  <si>
    <t>绒布超粗冰岛毛线</t>
  </si>
  <si>
    <t>250g/半斤10米左右 白色 天蓝色 深蓝 橙色 黄色 紫色 绿色 红色</t>
  </si>
  <si>
    <t>小木棍</t>
  </si>
  <si>
    <t>原色140*6mm，80支</t>
  </si>
  <si>
    <t>雪糕棒</t>
  </si>
  <si>
    <t>彩色114*10*2mm， 2捆</t>
  </si>
  <si>
    <t>分类盒</t>
  </si>
  <si>
    <t>5格</t>
  </si>
  <si>
    <t>雪梨纸</t>
  </si>
  <si>
    <t>各色</t>
  </si>
  <si>
    <t>长卷画纸</t>
  </si>
  <si>
    <t>（44cm*20m)</t>
  </si>
  <si>
    <t>pvc薄膜</t>
  </si>
  <si>
    <t>透明0.3毫米*60厘米宽5米长</t>
  </si>
  <si>
    <t>脸谱</t>
  </si>
  <si>
    <t>立体</t>
  </si>
  <si>
    <t>彩色编织绳</t>
  </si>
  <si>
    <t>A4彩色纸</t>
  </si>
  <si>
    <t>粉1包.红1包.蓝1包</t>
  </si>
  <si>
    <r>
      <rPr>
        <sz val="16"/>
        <color theme="1"/>
        <rFont val="仿宋"/>
        <charset val="134"/>
      </rPr>
      <t>A</t>
    </r>
    <r>
      <rPr>
        <sz val="16"/>
        <color theme="1"/>
        <rFont val="仿宋"/>
        <charset val="134"/>
      </rPr>
      <t>4打印纸</t>
    </r>
  </si>
  <si>
    <t>防撞条</t>
  </si>
  <si>
    <t>10米（颜色：木色、米白）</t>
  </si>
  <si>
    <t>笔记本</t>
  </si>
  <si>
    <t>32k（200*140mm）</t>
  </si>
  <si>
    <t>厨房工作服</t>
  </si>
  <si>
    <t>XL码（男）</t>
  </si>
  <si>
    <t>XL码</t>
  </si>
  <si>
    <t>麻绳网</t>
  </si>
  <si>
    <t>2米宽X2米宽</t>
  </si>
  <si>
    <t>木夹子</t>
  </si>
  <si>
    <t>围裙</t>
  </si>
  <si>
    <t>成人口罩</t>
  </si>
  <si>
    <t>17.5x9.5cm</t>
  </si>
  <si>
    <t>儿童口罩</t>
  </si>
  <si>
    <t>3-6岁</t>
  </si>
  <si>
    <t>水雾风扇</t>
  </si>
  <si>
    <t xml:space="preserve">长1600-1900mm×宽710mm
</t>
  </si>
  <si>
    <t>推车收纳</t>
  </si>
  <si>
    <t>全金属3层白色</t>
  </si>
  <si>
    <t>摇摇盖垃圾桶</t>
  </si>
  <si>
    <t>长36CM*宽24CM</t>
  </si>
  <si>
    <t>收纳箱</t>
  </si>
  <si>
    <t>长80CM*宽59CM*高48CM</t>
  </si>
  <si>
    <t>文件盒</t>
  </si>
  <si>
    <t>无夹</t>
  </si>
  <si>
    <t>班牌</t>
  </si>
  <si>
    <t>永久</t>
  </si>
  <si>
    <t>防滑镂空地垫</t>
  </si>
  <si>
    <t>1.2米宽*15米长、岩石红、普通款</t>
  </si>
  <si>
    <t>块</t>
  </si>
  <si>
    <t>保健用品</t>
  </si>
  <si>
    <t>压舌板</t>
  </si>
  <si>
    <t>100片</t>
  </si>
  <si>
    <t>纱布、绷带</t>
  </si>
  <si>
    <t>10卷</t>
  </si>
  <si>
    <t>呕吐包</t>
  </si>
  <si>
    <t>急救处置包</t>
  </si>
  <si>
    <t>一次性用品手套</t>
  </si>
  <si>
    <t>独立包装（100只/盒）</t>
  </si>
  <si>
    <t>一次性用品帽子</t>
  </si>
  <si>
    <t>蓝色19寸1000只10包</t>
  </si>
  <si>
    <t>棉签</t>
  </si>
  <si>
    <t>10CM自封口250支（5包）</t>
  </si>
  <si>
    <t>酒精</t>
  </si>
  <si>
    <t>500ML</t>
  </si>
  <si>
    <t>84消毒液</t>
  </si>
  <si>
    <t>10斤装</t>
  </si>
  <si>
    <t>藏红花油</t>
  </si>
  <si>
    <t>50ML</t>
  </si>
  <si>
    <t>医用碘伏消毒液</t>
  </si>
  <si>
    <t>60ML</t>
  </si>
  <si>
    <t>炉甘石</t>
  </si>
  <si>
    <t>创口贴</t>
  </si>
  <si>
    <t>风油精</t>
  </si>
  <si>
    <t>15ML</t>
  </si>
  <si>
    <t>虎标驱风油</t>
  </si>
  <si>
    <t>56ML</t>
  </si>
  <si>
    <t>云南白药喷雾剂</t>
  </si>
  <si>
    <t>50G+60G</t>
  </si>
  <si>
    <t>活络药</t>
  </si>
  <si>
    <t>40ML</t>
  </si>
  <si>
    <t>生理盐水</t>
  </si>
  <si>
    <t>100ML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</si>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</sst>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￥&quot;#,##0.00_);[Red]\(&quot;￥&quot;#,##0.00\)"/>
  </numFmts>
  <fonts count="33">
    <font>
      <sz val="11"/>
      <color theme="1"/>
      <name val="宋体"/>
      <charset val="134"/>
      <scheme val="minor"/>
    </font>
    <font>
      <b/>
      <sz val="22"/>
      <color theme="1"/>
      <name val="方正小标宋简体"/>
      <charset val="134"/>
    </font>
    <font>
      <b/>
      <sz val="16"/>
      <color theme="1"/>
      <name val="仿宋"/>
      <charset val="134"/>
    </font>
    <font>
      <sz val="16"/>
      <color theme="1"/>
      <name val="仿宋"/>
      <charset val="134"/>
    </font>
    <font>
      <sz val="16"/>
      <color rgb="FF000000"/>
      <name val="仿宋"/>
      <charset val="134"/>
    </font>
    <font>
      <sz val="11"/>
      <color theme="1"/>
      <name val="仿宋"/>
      <charset val="134"/>
    </font>
    <font>
      <sz val="16"/>
      <color theme="1"/>
      <name val="宋体"/>
      <charset val="134"/>
      <scheme val="minor"/>
    </font>
    <font>
      <sz val="16"/>
      <name val="宋体"/>
      <charset val="134"/>
    </font>
    <font>
      <sz val="20"/>
      <color theme="1"/>
      <name val="宋体"/>
      <charset val="134"/>
      <scheme val="minor"/>
    </font>
    <font>
      <sz val="14"/>
      <name val="微软雅黑"/>
      <charset val="134"/>
    </font>
    <font>
      <sz val="14"/>
      <color theme="1"/>
      <name val="仿宋"/>
      <charset val="134"/>
    </font>
    <font>
      <sz val="14"/>
      <color theme="1"/>
      <name val="黑体"/>
      <charset val="134"/>
    </font>
    <font>
      <sz val="20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微软雅黑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6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3" fillId="0" borderId="4" xfId="49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8" fillId="0" borderId="3" xfId="0" applyFont="1" applyBorder="1">
      <alignment vertical="center"/>
    </xf>
    <xf numFmtId="0" fontId="3" fillId="0" borderId="2" xfId="49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49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3" xfId="0" applyFont="1" applyFill="1" applyBorder="1">
      <alignment vertical="center"/>
    </xf>
    <xf numFmtId="0" fontId="8" fillId="0" borderId="1" xfId="0" applyFont="1" applyBorder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1"/>
  <sheetViews>
    <sheetView tabSelected="1" zoomScale="60" zoomScaleNormal="60" workbookViewId="0">
      <pane ySplit="2" topLeftCell="A3" activePane="bottomLeft" state="frozen"/>
      <selection/>
      <selection pane="bottomLeft" activeCell="S20" sqref="S20"/>
    </sheetView>
  </sheetViews>
  <sheetFormatPr defaultColWidth="9" defaultRowHeight="13.5"/>
  <cols>
    <col min="1" max="1" width="7.96666666666667" customWidth="1"/>
    <col min="3" max="3" width="12.1333333333333" customWidth="1"/>
    <col min="4" max="4" width="36.3916666666667" style="2" customWidth="1"/>
    <col min="5" max="5" width="35.6083333333333" customWidth="1"/>
    <col min="6" max="6" width="13" customWidth="1"/>
    <col min="7" max="7" width="8.38333333333333" customWidth="1"/>
    <col min="8" max="8" width="9" customWidth="1"/>
    <col min="9" max="9" width="16.4083333333333" customWidth="1"/>
    <col min="10" max="10" width="17.1833333333333" customWidth="1"/>
    <col min="11" max="11" width="15.4666666666667" customWidth="1"/>
  </cols>
  <sheetData>
    <row r="1" ht="28.5" spans="1:11">
      <c r="A1" s="3" t="s">
        <v>0</v>
      </c>
      <c r="B1" s="3"/>
      <c r="C1" s="3"/>
      <c r="D1" s="4"/>
      <c r="E1" s="3"/>
      <c r="F1" s="3"/>
      <c r="G1" s="3"/>
      <c r="H1" s="3"/>
      <c r="I1" s="3"/>
      <c r="J1" s="3"/>
      <c r="K1" s="3"/>
    </row>
    <row r="2" ht="45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</row>
    <row r="3" ht="25" customHeight="1" spans="1:11">
      <c r="A3" s="6">
        <v>1</v>
      </c>
      <c r="B3" s="6" t="s">
        <v>12</v>
      </c>
      <c r="C3" s="6" t="s">
        <v>13</v>
      </c>
      <c r="D3" s="7" t="s">
        <v>14</v>
      </c>
      <c r="E3" s="7" t="s">
        <v>15</v>
      </c>
      <c r="F3" s="6"/>
      <c r="G3" s="6">
        <v>1</v>
      </c>
      <c r="H3" s="7" t="s">
        <v>16</v>
      </c>
      <c r="I3" s="14">
        <f>G3*F3</f>
        <v>0</v>
      </c>
      <c r="J3" s="6" t="s">
        <v>17</v>
      </c>
      <c r="K3" s="6"/>
    </row>
    <row r="4" ht="25" customHeight="1" spans="1:11">
      <c r="A4" s="6">
        <v>2</v>
      </c>
      <c r="B4" s="6"/>
      <c r="C4" s="6" t="s">
        <v>18</v>
      </c>
      <c r="D4" s="7" t="s">
        <v>19</v>
      </c>
      <c r="E4" s="7" t="s">
        <v>19</v>
      </c>
      <c r="F4" s="6"/>
      <c r="G4" s="6">
        <v>6</v>
      </c>
      <c r="H4" s="7" t="s">
        <v>20</v>
      </c>
      <c r="I4" s="14">
        <f t="shared" ref="I4:I25" si="0">G4*F4</f>
        <v>0</v>
      </c>
      <c r="J4" s="6" t="s">
        <v>21</v>
      </c>
      <c r="K4" s="6"/>
    </row>
    <row r="5" ht="25" customHeight="1" spans="1:11">
      <c r="A5" s="6">
        <v>3</v>
      </c>
      <c r="B5" s="6"/>
      <c r="C5" s="6" t="s">
        <v>13</v>
      </c>
      <c r="D5" s="7" t="s">
        <v>22</v>
      </c>
      <c r="E5" s="7" t="s">
        <v>23</v>
      </c>
      <c r="F5" s="6"/>
      <c r="G5" s="6">
        <v>15</v>
      </c>
      <c r="H5" s="7" t="s">
        <v>24</v>
      </c>
      <c r="I5" s="14">
        <f t="shared" si="0"/>
        <v>0</v>
      </c>
      <c r="J5" s="6" t="s">
        <v>17</v>
      </c>
      <c r="K5" s="6"/>
    </row>
    <row r="6" ht="25" customHeight="1" spans="1:11">
      <c r="A6" s="6">
        <v>4</v>
      </c>
      <c r="B6" s="6"/>
      <c r="C6" s="6" t="s">
        <v>13</v>
      </c>
      <c r="D6" s="7" t="s">
        <v>25</v>
      </c>
      <c r="E6" s="7" t="s">
        <v>26</v>
      </c>
      <c r="F6" s="6"/>
      <c r="G6" s="6">
        <v>2</v>
      </c>
      <c r="H6" s="7" t="s">
        <v>24</v>
      </c>
      <c r="I6" s="14">
        <f t="shared" si="0"/>
        <v>0</v>
      </c>
      <c r="J6" s="6" t="s">
        <v>17</v>
      </c>
      <c r="K6" s="6"/>
    </row>
    <row r="7" ht="25" customHeight="1" spans="1:11">
      <c r="A7" s="6">
        <v>5</v>
      </c>
      <c r="B7" s="6"/>
      <c r="C7" s="6" t="s">
        <v>13</v>
      </c>
      <c r="D7" s="7" t="s">
        <v>27</v>
      </c>
      <c r="E7" s="7" t="s">
        <v>28</v>
      </c>
      <c r="F7" s="6"/>
      <c r="G7" s="6">
        <v>2</v>
      </c>
      <c r="H7" s="7" t="s">
        <v>29</v>
      </c>
      <c r="I7" s="14">
        <f t="shared" si="0"/>
        <v>0</v>
      </c>
      <c r="J7" s="6" t="s">
        <v>17</v>
      </c>
      <c r="K7" s="6"/>
    </row>
    <row r="8" ht="25" customHeight="1" spans="1:11">
      <c r="A8" s="6">
        <v>6</v>
      </c>
      <c r="B8" s="6"/>
      <c r="C8" s="6" t="s">
        <v>13</v>
      </c>
      <c r="D8" s="7" t="s">
        <v>30</v>
      </c>
      <c r="E8" s="7" t="s">
        <v>28</v>
      </c>
      <c r="F8" s="6"/>
      <c r="G8" s="6">
        <v>2</v>
      </c>
      <c r="H8" s="7" t="s">
        <v>29</v>
      </c>
      <c r="I8" s="14">
        <f t="shared" si="0"/>
        <v>0</v>
      </c>
      <c r="J8" s="6" t="s">
        <v>17</v>
      </c>
      <c r="K8" s="6"/>
    </row>
    <row r="9" ht="25" customHeight="1" spans="1:11">
      <c r="A9" s="6">
        <v>7</v>
      </c>
      <c r="B9" s="6"/>
      <c r="C9" s="6" t="s">
        <v>13</v>
      </c>
      <c r="D9" s="7" t="s">
        <v>31</v>
      </c>
      <c r="E9" s="7" t="s">
        <v>32</v>
      </c>
      <c r="F9" s="6"/>
      <c r="G9" s="6">
        <v>30</v>
      </c>
      <c r="H9" s="7" t="s">
        <v>24</v>
      </c>
      <c r="I9" s="14">
        <f t="shared" si="0"/>
        <v>0</v>
      </c>
      <c r="J9" s="6" t="s">
        <v>17</v>
      </c>
      <c r="K9" s="6"/>
    </row>
    <row r="10" ht="25" customHeight="1" spans="1:11">
      <c r="A10" s="6">
        <v>8</v>
      </c>
      <c r="B10" s="6"/>
      <c r="C10" s="6" t="s">
        <v>13</v>
      </c>
      <c r="D10" s="7" t="s">
        <v>33</v>
      </c>
      <c r="E10" s="7" t="s">
        <v>34</v>
      </c>
      <c r="F10" s="6"/>
      <c r="G10" s="6">
        <v>20</v>
      </c>
      <c r="H10" s="7" t="s">
        <v>35</v>
      </c>
      <c r="I10" s="14">
        <f t="shared" si="0"/>
        <v>0</v>
      </c>
      <c r="J10" s="6" t="s">
        <v>17</v>
      </c>
      <c r="K10" s="6"/>
    </row>
    <row r="11" ht="25" customHeight="1" spans="1:11">
      <c r="A11" s="6">
        <v>9</v>
      </c>
      <c r="B11" s="6"/>
      <c r="C11" s="6" t="s">
        <v>13</v>
      </c>
      <c r="D11" s="7" t="s">
        <v>36</v>
      </c>
      <c r="E11" s="7" t="s">
        <v>37</v>
      </c>
      <c r="F11" s="6"/>
      <c r="G11" s="6">
        <v>6</v>
      </c>
      <c r="H11" s="7" t="s">
        <v>35</v>
      </c>
      <c r="I11" s="14">
        <f t="shared" si="0"/>
        <v>0</v>
      </c>
      <c r="J11" s="6" t="s">
        <v>38</v>
      </c>
      <c r="K11" s="16"/>
    </row>
    <row r="12" ht="25" customHeight="1" spans="1:11">
      <c r="A12" s="6">
        <v>10</v>
      </c>
      <c r="B12" s="6"/>
      <c r="C12" s="6" t="s">
        <v>13</v>
      </c>
      <c r="D12" s="7" t="s">
        <v>39</v>
      </c>
      <c r="E12" s="7" t="s">
        <v>37</v>
      </c>
      <c r="F12" s="6"/>
      <c r="G12" s="6">
        <v>12</v>
      </c>
      <c r="H12" s="7" t="s">
        <v>35</v>
      </c>
      <c r="I12" s="14">
        <f t="shared" si="0"/>
        <v>0</v>
      </c>
      <c r="J12" s="6" t="s">
        <v>17</v>
      </c>
      <c r="K12" s="16"/>
    </row>
    <row r="13" ht="25" customHeight="1" spans="1:11">
      <c r="A13" s="6">
        <v>11</v>
      </c>
      <c r="B13" s="6"/>
      <c r="C13" s="6" t="s">
        <v>13</v>
      </c>
      <c r="D13" s="7" t="s">
        <v>40</v>
      </c>
      <c r="E13" s="7" t="s">
        <v>37</v>
      </c>
      <c r="F13" s="6"/>
      <c r="G13" s="6">
        <v>3</v>
      </c>
      <c r="H13" s="7" t="s">
        <v>35</v>
      </c>
      <c r="I13" s="14">
        <f t="shared" si="0"/>
        <v>0</v>
      </c>
      <c r="J13" s="6" t="s">
        <v>38</v>
      </c>
      <c r="K13" s="16"/>
    </row>
    <row r="14" ht="25" customHeight="1" spans="1:11">
      <c r="A14" s="6">
        <v>12</v>
      </c>
      <c r="B14" s="6"/>
      <c r="C14" s="6" t="s">
        <v>13</v>
      </c>
      <c r="D14" s="7" t="s">
        <v>41</v>
      </c>
      <c r="E14" s="7" t="s">
        <v>37</v>
      </c>
      <c r="F14" s="6"/>
      <c r="G14" s="6">
        <v>10</v>
      </c>
      <c r="H14" s="7" t="s">
        <v>42</v>
      </c>
      <c r="I14" s="14">
        <f t="shared" si="0"/>
        <v>0</v>
      </c>
      <c r="J14" s="6" t="s">
        <v>38</v>
      </c>
      <c r="K14" s="16"/>
    </row>
    <row r="15" ht="25" customHeight="1" spans="1:11">
      <c r="A15" s="6">
        <v>13</v>
      </c>
      <c r="B15" s="6"/>
      <c r="C15" s="6" t="s">
        <v>13</v>
      </c>
      <c r="D15" s="7" t="s">
        <v>43</v>
      </c>
      <c r="E15" s="7" t="s">
        <v>37</v>
      </c>
      <c r="F15" s="6"/>
      <c r="G15" s="6">
        <v>20</v>
      </c>
      <c r="H15" s="7" t="s">
        <v>42</v>
      </c>
      <c r="I15" s="14">
        <f t="shared" si="0"/>
        <v>0</v>
      </c>
      <c r="J15" s="6" t="s">
        <v>38</v>
      </c>
      <c r="K15" s="16"/>
    </row>
    <row r="16" ht="25" customHeight="1" spans="1:11">
      <c r="A16" s="6">
        <v>14</v>
      </c>
      <c r="B16" s="6"/>
      <c r="C16" s="6" t="s">
        <v>13</v>
      </c>
      <c r="D16" s="7" t="s">
        <v>44</v>
      </c>
      <c r="E16" s="7" t="s">
        <v>37</v>
      </c>
      <c r="F16" s="6"/>
      <c r="G16" s="6">
        <v>6</v>
      </c>
      <c r="H16" s="7" t="s">
        <v>20</v>
      </c>
      <c r="I16" s="14">
        <f t="shared" si="0"/>
        <v>0</v>
      </c>
      <c r="J16" s="6" t="s">
        <v>38</v>
      </c>
      <c r="K16" s="16"/>
    </row>
    <row r="17" ht="25" customHeight="1" spans="1:11">
      <c r="A17" s="6">
        <v>15</v>
      </c>
      <c r="B17" s="6"/>
      <c r="C17" s="6" t="s">
        <v>18</v>
      </c>
      <c r="D17" s="7" t="s">
        <v>45</v>
      </c>
      <c r="E17" s="7" t="s">
        <v>37</v>
      </c>
      <c r="F17" s="6"/>
      <c r="G17" s="6">
        <v>6</v>
      </c>
      <c r="H17" s="7" t="s">
        <v>20</v>
      </c>
      <c r="I17" s="14">
        <f t="shared" si="0"/>
        <v>0</v>
      </c>
      <c r="J17" s="6" t="s">
        <v>38</v>
      </c>
      <c r="K17" s="16"/>
    </row>
    <row r="18" ht="25" customHeight="1" spans="1:11">
      <c r="A18" s="6">
        <v>16</v>
      </c>
      <c r="B18" s="6"/>
      <c r="C18" s="6" t="s">
        <v>13</v>
      </c>
      <c r="D18" s="7" t="s">
        <v>46</v>
      </c>
      <c r="E18" s="7" t="s">
        <v>37</v>
      </c>
      <c r="F18" s="6"/>
      <c r="G18" s="6">
        <v>6</v>
      </c>
      <c r="H18" s="7" t="s">
        <v>20</v>
      </c>
      <c r="I18" s="14">
        <f t="shared" si="0"/>
        <v>0</v>
      </c>
      <c r="J18" s="6" t="s">
        <v>38</v>
      </c>
      <c r="K18" s="16"/>
    </row>
    <row r="19" ht="25" customHeight="1" spans="1:11">
      <c r="A19" s="6">
        <v>17</v>
      </c>
      <c r="B19" s="6"/>
      <c r="C19" s="6" t="s">
        <v>13</v>
      </c>
      <c r="D19" s="7" t="s">
        <v>47</v>
      </c>
      <c r="E19" s="7" t="s">
        <v>48</v>
      </c>
      <c r="F19" s="6"/>
      <c r="G19" s="6">
        <v>40</v>
      </c>
      <c r="H19" s="7" t="s">
        <v>35</v>
      </c>
      <c r="I19" s="14">
        <f t="shared" si="0"/>
        <v>0</v>
      </c>
      <c r="J19" s="6" t="s">
        <v>38</v>
      </c>
      <c r="K19" s="6"/>
    </row>
    <row r="20" ht="25" customHeight="1" spans="1:11">
      <c r="A20" s="6">
        <v>18</v>
      </c>
      <c r="B20" s="6"/>
      <c r="C20" s="6" t="s">
        <v>13</v>
      </c>
      <c r="D20" s="7" t="s">
        <v>49</v>
      </c>
      <c r="E20" s="7" t="s">
        <v>50</v>
      </c>
      <c r="F20" s="6"/>
      <c r="G20" s="6">
        <v>20</v>
      </c>
      <c r="H20" s="7" t="s">
        <v>51</v>
      </c>
      <c r="I20" s="14">
        <f t="shared" si="0"/>
        <v>0</v>
      </c>
      <c r="J20" s="6" t="s">
        <v>17</v>
      </c>
      <c r="K20" s="16"/>
    </row>
    <row r="21" ht="25" customHeight="1" spans="1:11">
      <c r="A21" s="6">
        <v>19</v>
      </c>
      <c r="B21" s="6"/>
      <c r="C21" s="6" t="s">
        <v>13</v>
      </c>
      <c r="D21" s="7" t="s">
        <v>52</v>
      </c>
      <c r="E21" s="7" t="s">
        <v>53</v>
      </c>
      <c r="F21" s="6"/>
      <c r="G21" s="6">
        <v>3</v>
      </c>
      <c r="H21" s="7" t="s">
        <v>54</v>
      </c>
      <c r="I21" s="14">
        <f t="shared" si="0"/>
        <v>0</v>
      </c>
      <c r="J21" s="6" t="s">
        <v>17</v>
      </c>
      <c r="K21" s="16"/>
    </row>
    <row r="22" ht="25" customHeight="1" spans="1:11">
      <c r="A22" s="6">
        <v>20</v>
      </c>
      <c r="B22" s="6"/>
      <c r="C22" s="6" t="s">
        <v>13</v>
      </c>
      <c r="D22" s="7" t="s">
        <v>55</v>
      </c>
      <c r="E22" s="7" t="s">
        <v>56</v>
      </c>
      <c r="F22" s="6"/>
      <c r="G22" s="6">
        <v>60</v>
      </c>
      <c r="H22" s="7" t="s">
        <v>51</v>
      </c>
      <c r="I22" s="14">
        <f t="shared" si="0"/>
        <v>0</v>
      </c>
      <c r="J22" s="6" t="s">
        <v>17</v>
      </c>
      <c r="K22" s="16"/>
    </row>
    <row r="23" ht="25" customHeight="1" spans="1:11">
      <c r="A23" s="6">
        <v>21</v>
      </c>
      <c r="B23" s="6"/>
      <c r="C23" s="6" t="s">
        <v>13</v>
      </c>
      <c r="D23" s="7" t="s">
        <v>57</v>
      </c>
      <c r="E23" s="7" t="s">
        <v>58</v>
      </c>
      <c r="F23" s="6"/>
      <c r="G23" s="6">
        <v>6</v>
      </c>
      <c r="H23" s="7" t="s">
        <v>54</v>
      </c>
      <c r="I23" s="14">
        <f t="shared" si="0"/>
        <v>0</v>
      </c>
      <c r="J23" s="6" t="s">
        <v>17</v>
      </c>
      <c r="K23" s="16"/>
    </row>
    <row r="24" ht="25" customHeight="1" spans="1:11">
      <c r="A24" s="6">
        <v>22</v>
      </c>
      <c r="B24" s="6"/>
      <c r="C24" s="6" t="s">
        <v>13</v>
      </c>
      <c r="D24" s="7" t="s">
        <v>59</v>
      </c>
      <c r="E24" s="7" t="s">
        <v>60</v>
      </c>
      <c r="F24" s="6"/>
      <c r="G24" s="6">
        <v>3</v>
      </c>
      <c r="H24" s="7" t="s">
        <v>35</v>
      </c>
      <c r="I24" s="14">
        <f t="shared" si="0"/>
        <v>0</v>
      </c>
      <c r="J24" s="6" t="s">
        <v>17</v>
      </c>
      <c r="K24" s="16"/>
    </row>
    <row r="25" ht="25" customHeight="1" spans="1:11">
      <c r="A25" s="6">
        <v>23</v>
      </c>
      <c r="B25" s="6"/>
      <c r="C25" s="6" t="s">
        <v>13</v>
      </c>
      <c r="D25" s="6" t="s">
        <v>61</v>
      </c>
      <c r="E25" s="6" t="s">
        <v>62</v>
      </c>
      <c r="F25" s="6"/>
      <c r="G25" s="8">
        <v>3</v>
      </c>
      <c r="H25" s="6" t="s">
        <v>35</v>
      </c>
      <c r="I25" s="14">
        <f t="shared" si="0"/>
        <v>0</v>
      </c>
      <c r="J25" s="6" t="s">
        <v>17</v>
      </c>
      <c r="K25" s="16"/>
    </row>
    <row r="26" ht="25" customHeight="1" spans="1:11">
      <c r="A26" s="6">
        <v>24</v>
      </c>
      <c r="B26" s="6"/>
      <c r="C26" s="6" t="s">
        <v>13</v>
      </c>
      <c r="D26" s="7" t="s">
        <v>63</v>
      </c>
      <c r="E26" s="7" t="s">
        <v>64</v>
      </c>
      <c r="F26" s="6"/>
      <c r="G26" s="8">
        <v>3</v>
      </c>
      <c r="H26" s="7" t="s">
        <v>35</v>
      </c>
      <c r="I26" s="14">
        <f t="shared" ref="I26:I45" si="1">G26*F26</f>
        <v>0</v>
      </c>
      <c r="J26" s="6" t="s">
        <v>17</v>
      </c>
      <c r="K26" s="16"/>
    </row>
    <row r="27" customFormat="1" ht="25" customHeight="1" spans="1:11">
      <c r="A27" s="6">
        <v>25</v>
      </c>
      <c r="B27" s="6" t="s">
        <v>65</v>
      </c>
      <c r="C27" s="6" t="s">
        <v>13</v>
      </c>
      <c r="D27" s="7" t="s">
        <v>66</v>
      </c>
      <c r="E27" s="7">
        <v>7</v>
      </c>
      <c r="F27" s="6"/>
      <c r="G27" s="8">
        <v>10</v>
      </c>
      <c r="H27" s="7" t="s">
        <v>35</v>
      </c>
      <c r="I27" s="14">
        <f t="shared" si="1"/>
        <v>0</v>
      </c>
      <c r="J27" s="6" t="s">
        <v>17</v>
      </c>
      <c r="K27" s="17"/>
    </row>
    <row r="28" customFormat="1" ht="25" customHeight="1" spans="1:11">
      <c r="A28" s="6">
        <v>26</v>
      </c>
      <c r="B28" s="6"/>
      <c r="C28" s="6" t="s">
        <v>13</v>
      </c>
      <c r="D28" s="7" t="s">
        <v>67</v>
      </c>
      <c r="E28" s="6" t="s">
        <v>68</v>
      </c>
      <c r="F28" s="6"/>
      <c r="G28" s="6">
        <v>3</v>
      </c>
      <c r="H28" s="9" t="s">
        <v>35</v>
      </c>
      <c r="I28" s="14">
        <f t="shared" si="1"/>
        <v>0</v>
      </c>
      <c r="J28" s="6" t="s">
        <v>17</v>
      </c>
      <c r="K28" s="17"/>
    </row>
    <row r="29" customFormat="1" ht="25" customHeight="1" spans="1:11">
      <c r="A29" s="6">
        <v>27</v>
      </c>
      <c r="B29" s="6"/>
      <c r="C29" s="6" t="s">
        <v>13</v>
      </c>
      <c r="D29" s="7" t="s">
        <v>69</v>
      </c>
      <c r="E29" s="7" t="s">
        <v>70</v>
      </c>
      <c r="F29" s="6"/>
      <c r="G29" s="8">
        <v>3</v>
      </c>
      <c r="H29" s="7" t="s">
        <v>35</v>
      </c>
      <c r="I29" s="14">
        <f t="shared" si="1"/>
        <v>0</v>
      </c>
      <c r="J29" s="6" t="s">
        <v>17</v>
      </c>
      <c r="K29" s="17"/>
    </row>
    <row r="30" customFormat="1" ht="25" customHeight="1" spans="1:11">
      <c r="A30" s="6">
        <v>28</v>
      </c>
      <c r="B30" s="6"/>
      <c r="C30" s="6" t="s">
        <v>13</v>
      </c>
      <c r="D30" s="7" t="s">
        <v>71</v>
      </c>
      <c r="E30" s="7" t="s">
        <v>72</v>
      </c>
      <c r="F30" s="6"/>
      <c r="G30" s="8">
        <v>100</v>
      </c>
      <c r="H30" s="7" t="s">
        <v>20</v>
      </c>
      <c r="I30" s="14">
        <f t="shared" si="1"/>
        <v>0</v>
      </c>
      <c r="J30" s="6" t="s">
        <v>17</v>
      </c>
      <c r="K30" s="17"/>
    </row>
    <row r="31" customFormat="1" ht="25" customHeight="1" spans="1:11">
      <c r="A31" s="6">
        <v>29</v>
      </c>
      <c r="B31" s="6"/>
      <c r="C31" s="6" t="s">
        <v>13</v>
      </c>
      <c r="D31" s="6" t="s">
        <v>73</v>
      </c>
      <c r="E31" s="7" t="s">
        <v>74</v>
      </c>
      <c r="F31" s="6"/>
      <c r="G31" s="6">
        <v>6</v>
      </c>
      <c r="H31" s="9" t="s">
        <v>75</v>
      </c>
      <c r="I31" s="14">
        <f t="shared" si="1"/>
        <v>0</v>
      </c>
      <c r="J31" s="6" t="s">
        <v>21</v>
      </c>
      <c r="K31" s="17"/>
    </row>
    <row r="32" customFormat="1" ht="25" customHeight="1" spans="1:11">
      <c r="A32" s="6">
        <v>30</v>
      </c>
      <c r="B32" s="6"/>
      <c r="C32" s="6" t="s">
        <v>13</v>
      </c>
      <c r="D32" s="7" t="s">
        <v>76</v>
      </c>
      <c r="E32" s="7" t="s">
        <v>77</v>
      </c>
      <c r="F32" s="6"/>
      <c r="G32" s="10">
        <v>4</v>
      </c>
      <c r="H32" s="6" t="s">
        <v>24</v>
      </c>
      <c r="I32" s="14">
        <f t="shared" si="1"/>
        <v>0</v>
      </c>
      <c r="J32" s="6" t="s">
        <v>17</v>
      </c>
      <c r="K32" s="17"/>
    </row>
    <row r="33" customFormat="1" ht="25" customHeight="1" spans="1:11">
      <c r="A33" s="6">
        <v>31</v>
      </c>
      <c r="B33" s="6"/>
      <c r="C33" s="6" t="s">
        <v>13</v>
      </c>
      <c r="D33" s="7" t="s">
        <v>78</v>
      </c>
      <c r="E33" s="7" t="s">
        <v>79</v>
      </c>
      <c r="F33" s="6"/>
      <c r="G33" s="6">
        <v>120</v>
      </c>
      <c r="H33" s="9" t="s">
        <v>20</v>
      </c>
      <c r="I33" s="14">
        <f t="shared" si="1"/>
        <v>0</v>
      </c>
      <c r="J33" s="6" t="s">
        <v>80</v>
      </c>
      <c r="K33" s="17"/>
    </row>
    <row r="34" customFormat="1" ht="25" customHeight="1" spans="1:11">
      <c r="A34" s="6">
        <v>32</v>
      </c>
      <c r="B34" s="6"/>
      <c r="C34" s="6" t="s">
        <v>13</v>
      </c>
      <c r="D34" s="6" t="s">
        <v>81</v>
      </c>
      <c r="E34" s="6" t="s">
        <v>82</v>
      </c>
      <c r="F34" s="6"/>
      <c r="G34" s="6">
        <v>6</v>
      </c>
      <c r="H34" s="9" t="s">
        <v>35</v>
      </c>
      <c r="I34" s="14">
        <f t="shared" si="1"/>
        <v>0</v>
      </c>
      <c r="J34" s="6" t="s">
        <v>17</v>
      </c>
      <c r="K34" s="18"/>
    </row>
    <row r="35" customFormat="1" ht="25" customHeight="1" spans="1:11">
      <c r="A35" s="6">
        <v>33</v>
      </c>
      <c r="B35" s="6"/>
      <c r="C35" s="6" t="s">
        <v>18</v>
      </c>
      <c r="D35" s="6" t="s">
        <v>83</v>
      </c>
      <c r="E35" s="6" t="s">
        <v>84</v>
      </c>
      <c r="F35" s="6"/>
      <c r="G35" s="6">
        <v>4</v>
      </c>
      <c r="H35" s="9" t="s">
        <v>35</v>
      </c>
      <c r="I35" s="14">
        <f t="shared" si="1"/>
        <v>0</v>
      </c>
      <c r="J35" s="6" t="s">
        <v>85</v>
      </c>
      <c r="K35" s="19"/>
    </row>
    <row r="36" customFormat="1" ht="25" customHeight="1" spans="1:11">
      <c r="A36" s="6">
        <v>34</v>
      </c>
      <c r="B36" s="6"/>
      <c r="C36" s="6" t="s">
        <v>13</v>
      </c>
      <c r="D36" s="6" t="s">
        <v>86</v>
      </c>
      <c r="E36" s="6" t="s">
        <v>87</v>
      </c>
      <c r="F36" s="6"/>
      <c r="G36" s="11">
        <v>200</v>
      </c>
      <c r="H36" s="6" t="s">
        <v>20</v>
      </c>
      <c r="I36" s="14">
        <f t="shared" si="1"/>
        <v>0</v>
      </c>
      <c r="J36" s="6" t="s">
        <v>17</v>
      </c>
      <c r="K36" s="19"/>
    </row>
    <row r="37" customFormat="1" ht="25" customHeight="1" spans="1:11">
      <c r="A37" s="6">
        <v>35</v>
      </c>
      <c r="B37" s="6"/>
      <c r="C37" s="6" t="s">
        <v>18</v>
      </c>
      <c r="D37" s="6" t="s">
        <v>88</v>
      </c>
      <c r="E37" s="7" t="s">
        <v>89</v>
      </c>
      <c r="F37" s="6"/>
      <c r="G37" s="6">
        <v>6</v>
      </c>
      <c r="H37" s="6" t="s">
        <v>20</v>
      </c>
      <c r="I37" s="14">
        <f t="shared" si="1"/>
        <v>0</v>
      </c>
      <c r="J37" s="6" t="s">
        <v>85</v>
      </c>
      <c r="K37" s="19"/>
    </row>
    <row r="38" customFormat="1" ht="25" customHeight="1" spans="1:11">
      <c r="A38" s="6">
        <v>36</v>
      </c>
      <c r="B38" s="6"/>
      <c r="C38" s="6" t="s">
        <v>18</v>
      </c>
      <c r="D38" s="7" t="s">
        <v>90</v>
      </c>
      <c r="E38" s="7" t="s">
        <v>91</v>
      </c>
      <c r="F38" s="6"/>
      <c r="G38" s="8">
        <v>6</v>
      </c>
      <c r="H38" s="6" t="s">
        <v>20</v>
      </c>
      <c r="I38" s="14">
        <f t="shared" si="1"/>
        <v>0</v>
      </c>
      <c r="J38" s="6" t="s">
        <v>85</v>
      </c>
      <c r="K38" s="19"/>
    </row>
    <row r="39" customFormat="1" ht="25" customHeight="1" spans="1:11">
      <c r="A39" s="6">
        <v>37</v>
      </c>
      <c r="B39" s="6"/>
      <c r="C39" s="6" t="s">
        <v>13</v>
      </c>
      <c r="D39" s="7" t="s">
        <v>92</v>
      </c>
      <c r="E39" s="7" t="s">
        <v>93</v>
      </c>
      <c r="F39" s="6"/>
      <c r="G39" s="8">
        <v>30</v>
      </c>
      <c r="H39" s="7" t="s">
        <v>16</v>
      </c>
      <c r="I39" s="14">
        <f t="shared" si="1"/>
        <v>0</v>
      </c>
      <c r="J39" s="6" t="s">
        <v>17</v>
      </c>
      <c r="K39" s="19"/>
    </row>
    <row r="40" customFormat="1" ht="25" customHeight="1" spans="1:11">
      <c r="A40" s="6">
        <v>38</v>
      </c>
      <c r="B40" s="6"/>
      <c r="C40" s="6" t="s">
        <v>13</v>
      </c>
      <c r="D40" s="6" t="s">
        <v>94</v>
      </c>
      <c r="E40" s="6" t="s">
        <v>95</v>
      </c>
      <c r="F40" s="6"/>
      <c r="G40" s="6">
        <v>20</v>
      </c>
      <c r="H40" s="9" t="s">
        <v>16</v>
      </c>
      <c r="I40" s="14">
        <f t="shared" si="1"/>
        <v>0</v>
      </c>
      <c r="J40" s="6" t="s">
        <v>17</v>
      </c>
      <c r="K40" s="19"/>
    </row>
    <row r="41" customFormat="1" ht="25" customHeight="1" spans="1:11">
      <c r="A41" s="6">
        <v>39</v>
      </c>
      <c r="B41" s="6"/>
      <c r="C41" s="6" t="s">
        <v>18</v>
      </c>
      <c r="D41" s="6" t="s">
        <v>96</v>
      </c>
      <c r="E41" s="6" t="s">
        <v>97</v>
      </c>
      <c r="F41" s="6"/>
      <c r="G41" s="6">
        <v>6</v>
      </c>
      <c r="H41" s="9" t="s">
        <v>20</v>
      </c>
      <c r="I41" s="14">
        <f t="shared" si="1"/>
        <v>0</v>
      </c>
      <c r="J41" s="6" t="s">
        <v>85</v>
      </c>
      <c r="K41" s="19"/>
    </row>
    <row r="42" customFormat="1" ht="25" customHeight="1" spans="1:11">
      <c r="A42" s="6">
        <v>40</v>
      </c>
      <c r="B42" s="6"/>
      <c r="C42" s="6" t="s">
        <v>13</v>
      </c>
      <c r="D42" s="6" t="s">
        <v>98</v>
      </c>
      <c r="E42" s="6" t="s">
        <v>99</v>
      </c>
      <c r="F42" s="6"/>
      <c r="G42" s="12">
        <v>50</v>
      </c>
      <c r="H42" s="6" t="s">
        <v>16</v>
      </c>
      <c r="I42" s="14">
        <f t="shared" si="1"/>
        <v>0</v>
      </c>
      <c r="J42" s="6" t="s">
        <v>17</v>
      </c>
      <c r="K42" s="19"/>
    </row>
    <row r="43" customFormat="1" ht="43" customHeight="1" spans="1:11">
      <c r="A43" s="6">
        <v>41</v>
      </c>
      <c r="B43" s="6"/>
      <c r="C43" s="6" t="s">
        <v>13</v>
      </c>
      <c r="D43" s="6" t="s">
        <v>100</v>
      </c>
      <c r="E43" s="6" t="s">
        <v>101</v>
      </c>
      <c r="F43" s="6"/>
      <c r="G43" s="9">
        <v>25</v>
      </c>
      <c r="H43" s="6" t="s">
        <v>102</v>
      </c>
      <c r="I43" s="14">
        <f t="shared" si="1"/>
        <v>0</v>
      </c>
      <c r="J43" s="6" t="s">
        <v>17</v>
      </c>
      <c r="K43" s="19"/>
    </row>
    <row r="44" customFormat="1" ht="52" customHeight="1" spans="1:11">
      <c r="A44" s="6">
        <v>42</v>
      </c>
      <c r="B44" s="6"/>
      <c r="C44" s="6" t="s">
        <v>13</v>
      </c>
      <c r="D44" s="6" t="s">
        <v>103</v>
      </c>
      <c r="E44" s="6" t="s">
        <v>104</v>
      </c>
      <c r="F44" s="6"/>
      <c r="G44" s="13">
        <v>10</v>
      </c>
      <c r="H44" s="6" t="s">
        <v>102</v>
      </c>
      <c r="I44" s="14">
        <f t="shared" si="1"/>
        <v>0</v>
      </c>
      <c r="J44" s="6" t="s">
        <v>17</v>
      </c>
      <c r="K44" s="19"/>
    </row>
    <row r="45" customFormat="1" ht="41" customHeight="1" spans="1:11">
      <c r="A45" s="6">
        <v>43</v>
      </c>
      <c r="B45" s="6"/>
      <c r="C45" s="6" t="s">
        <v>13</v>
      </c>
      <c r="D45" s="7" t="s">
        <v>105</v>
      </c>
      <c r="E45" s="7" t="s">
        <v>106</v>
      </c>
      <c r="F45" s="6"/>
      <c r="G45" s="6">
        <v>8</v>
      </c>
      <c r="H45" s="7" t="s">
        <v>102</v>
      </c>
      <c r="I45" s="14">
        <f t="shared" si="1"/>
        <v>0</v>
      </c>
      <c r="J45" s="6" t="s">
        <v>17</v>
      </c>
      <c r="K45" s="19"/>
    </row>
    <row r="46" customFormat="1" ht="25" customHeight="1" spans="1:11">
      <c r="A46" s="6">
        <v>44</v>
      </c>
      <c r="B46" s="6"/>
      <c r="C46" s="6" t="s">
        <v>18</v>
      </c>
      <c r="D46" s="7" t="s">
        <v>107</v>
      </c>
      <c r="E46" s="7" t="s">
        <v>37</v>
      </c>
      <c r="F46" s="6"/>
      <c r="G46" s="6">
        <v>5</v>
      </c>
      <c r="H46" s="7" t="s">
        <v>20</v>
      </c>
      <c r="I46" s="14">
        <f t="shared" ref="I46:I86" si="2">G46*F46</f>
        <v>0</v>
      </c>
      <c r="J46" s="6" t="s">
        <v>85</v>
      </c>
      <c r="K46" s="18"/>
    </row>
    <row r="47" customFormat="1" ht="25" customHeight="1" spans="1:11">
      <c r="A47" s="6">
        <v>45</v>
      </c>
      <c r="B47" s="14" t="s">
        <v>108</v>
      </c>
      <c r="C47" s="6" t="s">
        <v>18</v>
      </c>
      <c r="D47" s="7" t="s">
        <v>109</v>
      </c>
      <c r="E47" s="7" t="s">
        <v>110</v>
      </c>
      <c r="F47" s="6"/>
      <c r="G47" s="6">
        <v>5</v>
      </c>
      <c r="H47" s="7" t="s">
        <v>20</v>
      </c>
      <c r="I47" s="14">
        <f t="shared" si="2"/>
        <v>0</v>
      </c>
      <c r="J47" s="6" t="s">
        <v>85</v>
      </c>
      <c r="K47" s="20"/>
    </row>
    <row r="48" customFormat="1" ht="25" customHeight="1" spans="1:11">
      <c r="A48" s="6">
        <v>46</v>
      </c>
      <c r="B48" s="15"/>
      <c r="C48" s="6" t="s">
        <v>13</v>
      </c>
      <c r="D48" s="7" t="s">
        <v>111</v>
      </c>
      <c r="E48" s="7" t="s">
        <v>112</v>
      </c>
      <c r="F48" s="6"/>
      <c r="G48" s="6">
        <v>20</v>
      </c>
      <c r="H48" s="7" t="s">
        <v>51</v>
      </c>
      <c r="I48" s="14">
        <f t="shared" si="2"/>
        <v>0</v>
      </c>
      <c r="J48" s="6" t="s">
        <v>38</v>
      </c>
      <c r="K48" s="20"/>
    </row>
    <row r="49" customFormat="1" ht="25" customHeight="1" spans="1:11">
      <c r="A49" s="6">
        <v>47</v>
      </c>
      <c r="B49" s="15"/>
      <c r="C49" s="6" t="s">
        <v>13</v>
      </c>
      <c r="D49" s="7" t="s">
        <v>113</v>
      </c>
      <c r="E49" s="7" t="s">
        <v>114</v>
      </c>
      <c r="F49" s="6"/>
      <c r="G49" s="6">
        <v>8</v>
      </c>
      <c r="H49" s="7" t="s">
        <v>20</v>
      </c>
      <c r="I49" s="14">
        <f t="shared" si="2"/>
        <v>0</v>
      </c>
      <c r="J49" s="6" t="s">
        <v>17</v>
      </c>
      <c r="K49" s="20"/>
    </row>
    <row r="50" customFormat="1" ht="25" customHeight="1" spans="1:11">
      <c r="A50" s="6">
        <v>48</v>
      </c>
      <c r="B50" s="15"/>
      <c r="C50" s="6" t="s">
        <v>13</v>
      </c>
      <c r="D50" s="7" t="s">
        <v>115</v>
      </c>
      <c r="E50" s="7" t="s">
        <v>116</v>
      </c>
      <c r="F50" s="6"/>
      <c r="G50" s="6">
        <v>40</v>
      </c>
      <c r="H50" s="7" t="s">
        <v>117</v>
      </c>
      <c r="I50" s="14">
        <f t="shared" si="2"/>
        <v>0</v>
      </c>
      <c r="J50" s="6" t="s">
        <v>17</v>
      </c>
      <c r="K50" s="20"/>
    </row>
    <row r="51" customFormat="1" ht="42" customHeight="1" spans="1:11">
      <c r="A51" s="6">
        <v>49</v>
      </c>
      <c r="B51" s="15"/>
      <c r="C51" s="6" t="s">
        <v>13</v>
      </c>
      <c r="D51" s="7" t="s">
        <v>118</v>
      </c>
      <c r="E51" s="7" t="s">
        <v>119</v>
      </c>
      <c r="F51" s="6"/>
      <c r="G51" s="6">
        <v>140</v>
      </c>
      <c r="H51" s="7" t="s">
        <v>117</v>
      </c>
      <c r="I51" s="14">
        <f t="shared" si="2"/>
        <v>0</v>
      </c>
      <c r="J51" s="6" t="s">
        <v>17</v>
      </c>
      <c r="K51" s="20"/>
    </row>
    <row r="52" customFormat="1" ht="25" customHeight="1" spans="1:11">
      <c r="A52" s="6">
        <v>50</v>
      </c>
      <c r="B52" s="15"/>
      <c r="C52" s="6" t="s">
        <v>13</v>
      </c>
      <c r="D52" s="7" t="s">
        <v>120</v>
      </c>
      <c r="E52" s="7" t="s">
        <v>121</v>
      </c>
      <c r="F52" s="6"/>
      <c r="G52" s="6">
        <v>4</v>
      </c>
      <c r="H52" s="7" t="s">
        <v>117</v>
      </c>
      <c r="I52" s="14">
        <f t="shared" si="2"/>
        <v>0</v>
      </c>
      <c r="J52" s="6" t="s">
        <v>17</v>
      </c>
      <c r="K52" s="20"/>
    </row>
    <row r="53" customFormat="1" ht="25" customHeight="1" spans="1:11">
      <c r="A53" s="6">
        <v>51</v>
      </c>
      <c r="B53" s="15"/>
      <c r="C53" s="6" t="s">
        <v>13</v>
      </c>
      <c r="D53" s="7" t="s">
        <v>122</v>
      </c>
      <c r="E53" s="7" t="s">
        <v>123</v>
      </c>
      <c r="F53" s="6"/>
      <c r="G53" s="6">
        <v>20</v>
      </c>
      <c r="H53" s="7" t="s">
        <v>35</v>
      </c>
      <c r="I53" s="14">
        <f t="shared" si="2"/>
        <v>0</v>
      </c>
      <c r="J53" s="6" t="s">
        <v>17</v>
      </c>
      <c r="K53" s="21"/>
    </row>
    <row r="54" customFormat="1" ht="25" customHeight="1" spans="1:11">
      <c r="A54" s="6">
        <v>52</v>
      </c>
      <c r="B54" s="15"/>
      <c r="C54" s="6" t="s">
        <v>13</v>
      </c>
      <c r="D54" s="7" t="s">
        <v>124</v>
      </c>
      <c r="E54" s="7" t="s">
        <v>125</v>
      </c>
      <c r="F54" s="6"/>
      <c r="G54" s="6">
        <v>11</v>
      </c>
      <c r="H54" s="7" t="s">
        <v>20</v>
      </c>
      <c r="I54" s="14">
        <f t="shared" si="2"/>
        <v>0</v>
      </c>
      <c r="J54" s="6" t="s">
        <v>85</v>
      </c>
      <c r="K54" s="22"/>
    </row>
    <row r="55" customFormat="1" ht="25" customHeight="1" spans="1:11">
      <c r="A55" s="6">
        <v>53</v>
      </c>
      <c r="B55" s="15"/>
      <c r="C55" s="6" t="s">
        <v>13</v>
      </c>
      <c r="D55" s="7" t="s">
        <v>126</v>
      </c>
      <c r="E55" s="7" t="s">
        <v>127</v>
      </c>
      <c r="F55" s="6"/>
      <c r="G55" s="6">
        <v>5</v>
      </c>
      <c r="H55" s="7" t="s">
        <v>20</v>
      </c>
      <c r="I55" s="14">
        <f t="shared" si="2"/>
        <v>0</v>
      </c>
      <c r="J55" s="6" t="s">
        <v>85</v>
      </c>
      <c r="K55" s="22"/>
    </row>
    <row r="56" customFormat="1" ht="25" customHeight="1" spans="1:11">
      <c r="A56" s="6">
        <v>54</v>
      </c>
      <c r="B56" s="15"/>
      <c r="C56" s="6" t="s">
        <v>13</v>
      </c>
      <c r="D56" s="7" t="s">
        <v>128</v>
      </c>
      <c r="E56" s="7" t="s">
        <v>129</v>
      </c>
      <c r="F56" s="6"/>
      <c r="G56" s="6">
        <v>13</v>
      </c>
      <c r="H56" s="7" t="s">
        <v>117</v>
      </c>
      <c r="I56" s="14">
        <f t="shared" si="2"/>
        <v>0</v>
      </c>
      <c r="J56" s="6" t="s">
        <v>17</v>
      </c>
      <c r="K56" s="22"/>
    </row>
    <row r="57" customFormat="1" ht="25" customHeight="1" spans="1:11">
      <c r="A57" s="6">
        <v>55</v>
      </c>
      <c r="B57" s="15"/>
      <c r="C57" s="6" t="s">
        <v>13</v>
      </c>
      <c r="D57" s="7" t="s">
        <v>130</v>
      </c>
      <c r="E57" s="7" t="s">
        <v>131</v>
      </c>
      <c r="F57" s="6"/>
      <c r="G57" s="6">
        <v>3</v>
      </c>
      <c r="H57" s="7" t="s">
        <v>117</v>
      </c>
      <c r="I57" s="14">
        <f t="shared" si="2"/>
        <v>0</v>
      </c>
      <c r="J57" s="6" t="s">
        <v>17</v>
      </c>
      <c r="K57" s="22"/>
    </row>
    <row r="58" customFormat="1" ht="25" customHeight="1" spans="1:11">
      <c r="A58" s="6">
        <v>56</v>
      </c>
      <c r="B58" s="15"/>
      <c r="C58" s="6" t="s">
        <v>13</v>
      </c>
      <c r="D58" s="7" t="s">
        <v>132</v>
      </c>
      <c r="E58" s="7" t="s">
        <v>133</v>
      </c>
      <c r="F58" s="6"/>
      <c r="G58" s="6">
        <v>10</v>
      </c>
      <c r="H58" s="7" t="s">
        <v>20</v>
      </c>
      <c r="I58" s="14">
        <f t="shared" si="2"/>
        <v>0</v>
      </c>
      <c r="J58" s="6" t="s">
        <v>85</v>
      </c>
      <c r="K58" s="22"/>
    </row>
    <row r="59" customFormat="1" ht="25" customHeight="1" spans="1:11">
      <c r="A59" s="6">
        <v>57</v>
      </c>
      <c r="B59" s="15"/>
      <c r="C59" s="6" t="s">
        <v>13</v>
      </c>
      <c r="D59" s="7" t="s">
        <v>134</v>
      </c>
      <c r="E59" s="7" t="s">
        <v>135</v>
      </c>
      <c r="F59" s="6"/>
      <c r="G59" s="6">
        <v>3</v>
      </c>
      <c r="H59" s="7" t="s">
        <v>136</v>
      </c>
      <c r="I59" s="14">
        <f t="shared" si="2"/>
        <v>0</v>
      </c>
      <c r="J59" s="6" t="s">
        <v>17</v>
      </c>
      <c r="K59" s="22"/>
    </row>
    <row r="60" customFormat="1" ht="25" customHeight="1" spans="1:11">
      <c r="A60" s="6">
        <v>58</v>
      </c>
      <c r="B60" s="15"/>
      <c r="C60" s="6" t="s">
        <v>13</v>
      </c>
      <c r="D60" s="7" t="s">
        <v>81</v>
      </c>
      <c r="E60" s="7" t="s">
        <v>137</v>
      </c>
      <c r="F60" s="6"/>
      <c r="G60" s="6">
        <v>6</v>
      </c>
      <c r="H60" s="7" t="s">
        <v>138</v>
      </c>
      <c r="I60" s="14">
        <f t="shared" si="2"/>
        <v>0</v>
      </c>
      <c r="J60" s="6" t="s">
        <v>17</v>
      </c>
      <c r="K60" s="22"/>
    </row>
    <row r="61" customFormat="1" ht="25" customHeight="1" spans="1:11">
      <c r="A61" s="6">
        <v>59</v>
      </c>
      <c r="B61" s="15"/>
      <c r="C61" s="6" t="s">
        <v>13</v>
      </c>
      <c r="D61" s="7" t="s">
        <v>139</v>
      </c>
      <c r="E61" s="7" t="s">
        <v>140</v>
      </c>
      <c r="F61" s="6"/>
      <c r="G61" s="6">
        <v>6</v>
      </c>
      <c r="H61" s="7" t="s">
        <v>20</v>
      </c>
      <c r="I61" s="14">
        <f t="shared" si="2"/>
        <v>0</v>
      </c>
      <c r="J61" s="6" t="s">
        <v>85</v>
      </c>
      <c r="K61" s="22"/>
    </row>
    <row r="62" customFormat="1" ht="25" customHeight="1" spans="1:11">
      <c r="A62" s="6">
        <v>60</v>
      </c>
      <c r="B62" s="15"/>
      <c r="C62" s="6" t="s">
        <v>13</v>
      </c>
      <c r="D62" s="7" t="s">
        <v>141</v>
      </c>
      <c r="E62" s="7" t="s">
        <v>142</v>
      </c>
      <c r="F62" s="6"/>
      <c r="G62" s="6">
        <v>8</v>
      </c>
      <c r="H62" s="7" t="s">
        <v>35</v>
      </c>
      <c r="I62" s="14">
        <f t="shared" si="2"/>
        <v>0</v>
      </c>
      <c r="J62" s="6" t="s">
        <v>17</v>
      </c>
      <c r="K62" s="22"/>
    </row>
    <row r="63" customFormat="1" ht="25" customHeight="1" spans="1:11">
      <c r="A63" s="6">
        <v>61</v>
      </c>
      <c r="B63" s="15"/>
      <c r="C63" s="6" t="s">
        <v>13</v>
      </c>
      <c r="D63" s="7" t="s">
        <v>143</v>
      </c>
      <c r="E63" s="7" t="s">
        <v>144</v>
      </c>
      <c r="F63" s="6"/>
      <c r="G63" s="9">
        <v>12</v>
      </c>
      <c r="H63" s="7" t="s">
        <v>117</v>
      </c>
      <c r="I63" s="14">
        <f t="shared" si="2"/>
        <v>0</v>
      </c>
      <c r="J63" s="6" t="s">
        <v>17</v>
      </c>
      <c r="K63" s="23"/>
    </row>
    <row r="64" customFormat="1" ht="25" customHeight="1" spans="1:11">
      <c r="A64" s="6">
        <v>62</v>
      </c>
      <c r="B64" s="15"/>
      <c r="C64" s="6" t="s">
        <v>13</v>
      </c>
      <c r="D64" s="7" t="s">
        <v>145</v>
      </c>
      <c r="E64" s="6" t="s">
        <v>146</v>
      </c>
      <c r="F64" s="6"/>
      <c r="G64" s="6">
        <v>12</v>
      </c>
      <c r="H64" s="9" t="s">
        <v>35</v>
      </c>
      <c r="I64" s="14">
        <f t="shared" si="2"/>
        <v>0</v>
      </c>
      <c r="J64" s="6" t="s">
        <v>17</v>
      </c>
      <c r="K64" s="23"/>
    </row>
    <row r="65" customFormat="1" ht="25" customHeight="1" spans="1:11">
      <c r="A65" s="6">
        <v>63</v>
      </c>
      <c r="B65" s="15"/>
      <c r="C65" s="6" t="s">
        <v>13</v>
      </c>
      <c r="D65" s="7" t="s">
        <v>147</v>
      </c>
      <c r="E65" s="7" t="s">
        <v>148</v>
      </c>
      <c r="F65" s="6"/>
      <c r="G65" s="9">
        <v>3</v>
      </c>
      <c r="H65" s="7" t="s">
        <v>35</v>
      </c>
      <c r="I65" s="14">
        <f t="shared" si="2"/>
        <v>0</v>
      </c>
      <c r="J65" s="6" t="s">
        <v>17</v>
      </c>
      <c r="K65" s="24"/>
    </row>
    <row r="66" customFormat="1" ht="36" customHeight="1" spans="1:11">
      <c r="A66" s="6">
        <v>64</v>
      </c>
      <c r="B66" s="15"/>
      <c r="C66" s="6" t="s">
        <v>13</v>
      </c>
      <c r="D66" s="7" t="s">
        <v>149</v>
      </c>
      <c r="E66" s="7" t="s">
        <v>150</v>
      </c>
      <c r="F66" s="6"/>
      <c r="G66" s="8">
        <v>3</v>
      </c>
      <c r="H66" s="7" t="s">
        <v>35</v>
      </c>
      <c r="I66" s="14">
        <f t="shared" si="2"/>
        <v>0</v>
      </c>
      <c r="J66" s="6" t="s">
        <v>85</v>
      </c>
      <c r="K66" s="25"/>
    </row>
    <row r="67" customFormat="1" ht="36" customHeight="1" spans="1:11">
      <c r="A67" s="6">
        <v>65</v>
      </c>
      <c r="B67" s="15"/>
      <c r="C67" s="6" t="s">
        <v>13</v>
      </c>
      <c r="D67" s="6" t="s">
        <v>151</v>
      </c>
      <c r="E67" s="7" t="s">
        <v>152</v>
      </c>
      <c r="F67" s="6"/>
      <c r="G67" s="6">
        <v>2</v>
      </c>
      <c r="H67" s="9" t="s">
        <v>75</v>
      </c>
      <c r="I67" s="14">
        <f t="shared" si="2"/>
        <v>0</v>
      </c>
      <c r="J67" s="6" t="s">
        <v>17</v>
      </c>
      <c r="K67" s="25"/>
    </row>
    <row r="68" customFormat="1" ht="36" customHeight="1" spans="1:11">
      <c r="A68" s="6">
        <v>66</v>
      </c>
      <c r="B68" s="15"/>
      <c r="C68" s="6" t="s">
        <v>13</v>
      </c>
      <c r="D68" s="7" t="s">
        <v>153</v>
      </c>
      <c r="E68" s="7" t="s">
        <v>154</v>
      </c>
      <c r="F68" s="6"/>
      <c r="G68" s="10">
        <v>10</v>
      </c>
      <c r="H68" s="6" t="s">
        <v>35</v>
      </c>
      <c r="I68" s="14">
        <f t="shared" si="2"/>
        <v>0</v>
      </c>
      <c r="J68" s="6" t="s">
        <v>80</v>
      </c>
      <c r="K68" s="25"/>
    </row>
    <row r="69" customFormat="1" ht="36" customHeight="1" spans="1:11">
      <c r="A69" s="6">
        <v>67</v>
      </c>
      <c r="B69" s="15"/>
      <c r="C69" s="6" t="s">
        <v>13</v>
      </c>
      <c r="D69" s="7" t="s">
        <v>155</v>
      </c>
      <c r="E69" s="7" t="s">
        <v>156</v>
      </c>
      <c r="F69" s="6"/>
      <c r="G69" s="6">
        <v>150</v>
      </c>
      <c r="H69" s="9" t="s">
        <v>117</v>
      </c>
      <c r="I69" s="14">
        <f t="shared" si="2"/>
        <v>0</v>
      </c>
      <c r="J69" s="6" t="s">
        <v>17</v>
      </c>
      <c r="K69" s="25"/>
    </row>
    <row r="70" customFormat="1" ht="36" customHeight="1" spans="1:11">
      <c r="A70" s="6">
        <v>68</v>
      </c>
      <c r="B70" s="15"/>
      <c r="C70" s="6" t="s">
        <v>13</v>
      </c>
      <c r="D70" s="6" t="s">
        <v>157</v>
      </c>
      <c r="E70" s="6" t="s">
        <v>158</v>
      </c>
      <c r="F70" s="6"/>
      <c r="G70" s="6">
        <v>15</v>
      </c>
      <c r="H70" s="9" t="s">
        <v>117</v>
      </c>
      <c r="I70" s="14">
        <f t="shared" si="2"/>
        <v>0</v>
      </c>
      <c r="J70" s="6" t="s">
        <v>17</v>
      </c>
      <c r="K70" s="25"/>
    </row>
    <row r="71" customFormat="1" ht="36" customHeight="1" spans="1:11">
      <c r="A71" s="6">
        <v>69</v>
      </c>
      <c r="B71" s="15"/>
      <c r="C71" s="6" t="s">
        <v>13</v>
      </c>
      <c r="D71" s="6" t="s">
        <v>157</v>
      </c>
      <c r="E71" s="6" t="s">
        <v>159</v>
      </c>
      <c r="F71" s="6"/>
      <c r="G71" s="6">
        <v>10</v>
      </c>
      <c r="H71" s="9" t="s">
        <v>117</v>
      </c>
      <c r="I71" s="14">
        <f t="shared" si="2"/>
        <v>0</v>
      </c>
      <c r="J71" s="6" t="s">
        <v>17</v>
      </c>
      <c r="K71" s="25"/>
    </row>
    <row r="72" customFormat="1" ht="36" customHeight="1" spans="1:11">
      <c r="A72" s="6">
        <v>70</v>
      </c>
      <c r="B72" s="15"/>
      <c r="C72" s="6" t="s">
        <v>13</v>
      </c>
      <c r="D72" s="6" t="s">
        <v>160</v>
      </c>
      <c r="E72" s="6" t="s">
        <v>161</v>
      </c>
      <c r="F72" s="6"/>
      <c r="G72" s="11">
        <v>25</v>
      </c>
      <c r="H72" s="6" t="s">
        <v>24</v>
      </c>
      <c r="I72" s="14">
        <f t="shared" si="2"/>
        <v>0</v>
      </c>
      <c r="J72" s="6" t="s">
        <v>85</v>
      </c>
      <c r="K72" s="25"/>
    </row>
    <row r="73" customFormat="1" ht="36" customHeight="1" spans="1:11">
      <c r="A73" s="6">
        <v>71</v>
      </c>
      <c r="B73" s="15"/>
      <c r="C73" s="6" t="s">
        <v>13</v>
      </c>
      <c r="D73" s="6" t="s">
        <v>162</v>
      </c>
      <c r="E73" s="7" t="s">
        <v>163</v>
      </c>
      <c r="F73" s="6"/>
      <c r="G73" s="6">
        <v>10</v>
      </c>
      <c r="H73" s="6" t="s">
        <v>35</v>
      </c>
      <c r="I73" s="14">
        <f t="shared" si="2"/>
        <v>0</v>
      </c>
      <c r="J73" s="6" t="s">
        <v>85</v>
      </c>
      <c r="K73" s="25"/>
    </row>
    <row r="74" customFormat="1" ht="36" customHeight="1" spans="1:11">
      <c r="A74" s="6">
        <v>72</v>
      </c>
      <c r="B74" s="15"/>
      <c r="C74" s="6" t="s">
        <v>13</v>
      </c>
      <c r="D74" s="7" t="s">
        <v>164</v>
      </c>
      <c r="E74" s="7" t="s">
        <v>165</v>
      </c>
      <c r="F74" s="6"/>
      <c r="G74" s="8">
        <v>28</v>
      </c>
      <c r="H74" s="6" t="s">
        <v>35</v>
      </c>
      <c r="I74" s="14">
        <f t="shared" si="2"/>
        <v>0</v>
      </c>
      <c r="J74" s="6" t="s">
        <v>85</v>
      </c>
      <c r="K74" s="25"/>
    </row>
    <row r="75" customFormat="1" ht="36" customHeight="1" spans="1:11">
      <c r="A75" s="6">
        <v>73</v>
      </c>
      <c r="B75" s="15"/>
      <c r="C75" s="6" t="s">
        <v>13</v>
      </c>
      <c r="D75" s="7" t="s">
        <v>166</v>
      </c>
      <c r="E75" s="7" t="s">
        <v>167</v>
      </c>
      <c r="F75" s="6"/>
      <c r="G75" s="9">
        <v>1</v>
      </c>
      <c r="H75" s="7" t="s">
        <v>35</v>
      </c>
      <c r="I75" s="14">
        <f t="shared" si="2"/>
        <v>0</v>
      </c>
      <c r="J75" s="6" t="s">
        <v>17</v>
      </c>
      <c r="K75" s="25"/>
    </row>
    <row r="76" customFormat="1" ht="36" customHeight="1" spans="1:11">
      <c r="A76" s="6">
        <v>74</v>
      </c>
      <c r="B76" s="15"/>
      <c r="C76" s="6" t="s">
        <v>13</v>
      </c>
      <c r="D76" s="6" t="s">
        <v>168</v>
      </c>
      <c r="E76" s="6" t="s">
        <v>169</v>
      </c>
      <c r="F76" s="6"/>
      <c r="G76" s="6">
        <v>1</v>
      </c>
      <c r="H76" s="9" t="s">
        <v>35</v>
      </c>
      <c r="I76" s="14">
        <f t="shared" si="2"/>
        <v>0</v>
      </c>
      <c r="J76" s="6" t="s">
        <v>17</v>
      </c>
      <c r="K76" s="25"/>
    </row>
    <row r="77" customFormat="1" ht="36" customHeight="1" spans="1:11">
      <c r="A77" s="6">
        <v>75</v>
      </c>
      <c r="B77" s="15"/>
      <c r="C77" s="6" t="s">
        <v>18</v>
      </c>
      <c r="D77" s="6" t="s">
        <v>170</v>
      </c>
      <c r="E77" s="6" t="s">
        <v>171</v>
      </c>
      <c r="F77" s="6"/>
      <c r="G77" s="6">
        <v>8</v>
      </c>
      <c r="H77" s="9" t="s">
        <v>35</v>
      </c>
      <c r="I77" s="14">
        <f t="shared" si="2"/>
        <v>0</v>
      </c>
      <c r="J77" s="6" t="s">
        <v>80</v>
      </c>
      <c r="K77" s="25"/>
    </row>
    <row r="78" customFormat="1" ht="36" customHeight="1" spans="1:11">
      <c r="A78" s="6">
        <v>76</v>
      </c>
      <c r="B78" s="15"/>
      <c r="C78" s="6" t="s">
        <v>13</v>
      </c>
      <c r="D78" s="6" t="s">
        <v>172</v>
      </c>
      <c r="E78" s="6" t="s">
        <v>173</v>
      </c>
      <c r="F78" s="6"/>
      <c r="G78" s="12">
        <v>4</v>
      </c>
      <c r="H78" s="6" t="s">
        <v>117</v>
      </c>
      <c r="I78" s="14">
        <f t="shared" si="2"/>
        <v>0</v>
      </c>
      <c r="J78" s="6" t="s">
        <v>17</v>
      </c>
      <c r="K78" s="25"/>
    </row>
    <row r="79" customFormat="1" ht="36" customHeight="1" spans="1:11">
      <c r="A79" s="6">
        <v>77</v>
      </c>
      <c r="B79" s="15"/>
      <c r="C79" s="6" t="s">
        <v>13</v>
      </c>
      <c r="D79" s="6" t="s">
        <v>174</v>
      </c>
      <c r="E79" s="6" t="s">
        <v>175</v>
      </c>
      <c r="F79" s="6"/>
      <c r="G79" s="9">
        <v>11</v>
      </c>
      <c r="H79" s="6" t="s">
        <v>117</v>
      </c>
      <c r="I79" s="14">
        <f t="shared" si="2"/>
        <v>0</v>
      </c>
      <c r="J79" s="6" t="s">
        <v>80</v>
      </c>
      <c r="K79" s="25"/>
    </row>
    <row r="80" customFormat="1" ht="36" customHeight="1" spans="1:11">
      <c r="A80" s="6">
        <v>78</v>
      </c>
      <c r="B80" s="15"/>
      <c r="C80" s="6" t="s">
        <v>13</v>
      </c>
      <c r="D80" s="6" t="s">
        <v>174</v>
      </c>
      <c r="E80" s="6" t="s">
        <v>176</v>
      </c>
      <c r="F80" s="6"/>
      <c r="G80" s="13">
        <v>8</v>
      </c>
      <c r="H80" s="6" t="s">
        <v>117</v>
      </c>
      <c r="I80" s="14">
        <f t="shared" si="2"/>
        <v>0</v>
      </c>
      <c r="J80" s="6" t="s">
        <v>80</v>
      </c>
      <c r="K80" s="25"/>
    </row>
    <row r="81" customFormat="1" ht="36" customHeight="1" spans="1:11">
      <c r="A81" s="6">
        <v>79</v>
      </c>
      <c r="B81" s="15"/>
      <c r="C81" s="6" t="s">
        <v>13</v>
      </c>
      <c r="D81" s="7" t="s">
        <v>177</v>
      </c>
      <c r="E81" s="7" t="s">
        <v>178</v>
      </c>
      <c r="F81" s="6"/>
      <c r="G81" s="6">
        <v>2</v>
      </c>
      <c r="H81" s="7" t="s">
        <v>20</v>
      </c>
      <c r="I81" s="14">
        <f t="shared" si="2"/>
        <v>0</v>
      </c>
      <c r="J81" s="6" t="s">
        <v>80</v>
      </c>
      <c r="K81" s="25"/>
    </row>
    <row r="82" customFormat="1" ht="36" customHeight="1" spans="1:11">
      <c r="A82" s="6">
        <v>80</v>
      </c>
      <c r="B82" s="15"/>
      <c r="C82" s="6" t="s">
        <v>13</v>
      </c>
      <c r="D82" s="7" t="s">
        <v>179</v>
      </c>
      <c r="E82" s="7" t="s">
        <v>180</v>
      </c>
      <c r="F82" s="6"/>
      <c r="G82" s="6">
        <v>3</v>
      </c>
      <c r="H82" s="7" t="s">
        <v>35</v>
      </c>
      <c r="I82" s="14">
        <f t="shared" si="2"/>
        <v>0</v>
      </c>
      <c r="J82" s="6" t="s">
        <v>85</v>
      </c>
      <c r="K82" s="25"/>
    </row>
    <row r="83" customFormat="1" ht="36" customHeight="1" spans="1:11">
      <c r="A83" s="6">
        <v>81</v>
      </c>
      <c r="B83" s="15"/>
      <c r="C83" s="6" t="s">
        <v>13</v>
      </c>
      <c r="D83" s="7" t="s">
        <v>181</v>
      </c>
      <c r="E83" s="7" t="s">
        <v>180</v>
      </c>
      <c r="F83" s="6"/>
      <c r="G83" s="6">
        <v>3</v>
      </c>
      <c r="H83" s="7" t="s">
        <v>35</v>
      </c>
      <c r="I83" s="14">
        <f t="shared" si="2"/>
        <v>0</v>
      </c>
      <c r="J83" s="6" t="s">
        <v>85</v>
      </c>
      <c r="K83" s="25"/>
    </row>
    <row r="84" customFormat="1" ht="36" customHeight="1" spans="1:11">
      <c r="A84" s="6">
        <v>82</v>
      </c>
      <c r="B84" s="15"/>
      <c r="C84" s="6" t="s">
        <v>13</v>
      </c>
      <c r="D84" s="7" t="s">
        <v>182</v>
      </c>
      <c r="E84" s="7" t="s">
        <v>183</v>
      </c>
      <c r="F84" s="6"/>
      <c r="G84" s="6">
        <v>25</v>
      </c>
      <c r="H84" s="7" t="s">
        <v>20</v>
      </c>
      <c r="I84" s="14">
        <f t="shared" si="2"/>
        <v>0</v>
      </c>
      <c r="J84" s="6" t="s">
        <v>17</v>
      </c>
      <c r="K84" s="25"/>
    </row>
    <row r="85" customFormat="1" ht="36" customHeight="1" spans="1:11">
      <c r="A85" s="6">
        <v>83</v>
      </c>
      <c r="B85" s="15"/>
      <c r="C85" s="6" t="s">
        <v>13</v>
      </c>
      <c r="D85" s="7" t="s">
        <v>184</v>
      </c>
      <c r="E85" s="7" t="s">
        <v>185</v>
      </c>
      <c r="F85" s="6"/>
      <c r="G85" s="6">
        <v>3</v>
      </c>
      <c r="H85" s="7" t="s">
        <v>20</v>
      </c>
      <c r="I85" s="14">
        <f t="shared" si="2"/>
        <v>0</v>
      </c>
      <c r="J85" s="6" t="s">
        <v>85</v>
      </c>
      <c r="K85" s="25"/>
    </row>
    <row r="86" customFormat="1" ht="36" customHeight="1" spans="1:11">
      <c r="A86" s="6">
        <v>84</v>
      </c>
      <c r="B86" s="15"/>
      <c r="C86" s="6" t="s">
        <v>13</v>
      </c>
      <c r="D86" s="7" t="s">
        <v>186</v>
      </c>
      <c r="E86" s="7" t="s">
        <v>187</v>
      </c>
      <c r="F86" s="6"/>
      <c r="G86" s="6">
        <v>5</v>
      </c>
      <c r="H86" s="7" t="s">
        <v>24</v>
      </c>
      <c r="I86" s="14">
        <f t="shared" si="2"/>
        <v>0</v>
      </c>
      <c r="J86" s="6" t="s">
        <v>17</v>
      </c>
      <c r="K86" s="25"/>
    </row>
    <row r="87" customFormat="1" ht="36" customHeight="1" spans="1:11">
      <c r="A87" s="6">
        <v>85</v>
      </c>
      <c r="B87" s="15"/>
      <c r="C87" s="6" t="s">
        <v>13</v>
      </c>
      <c r="D87" s="7" t="s">
        <v>188</v>
      </c>
      <c r="E87" s="7" t="s">
        <v>189</v>
      </c>
      <c r="F87" s="6"/>
      <c r="G87" s="6">
        <v>1</v>
      </c>
      <c r="H87" s="7" t="s">
        <v>35</v>
      </c>
      <c r="I87" s="14">
        <f t="shared" ref="I87:I108" si="3">G87*F87</f>
        <v>0</v>
      </c>
      <c r="J87" s="6" t="s">
        <v>80</v>
      </c>
      <c r="K87" s="25"/>
    </row>
    <row r="88" customFormat="1" ht="36" customHeight="1" spans="1:11">
      <c r="A88" s="6">
        <v>86</v>
      </c>
      <c r="B88" s="15"/>
      <c r="C88" s="6" t="s">
        <v>13</v>
      </c>
      <c r="D88" s="7" t="s">
        <v>190</v>
      </c>
      <c r="E88" s="7" t="s">
        <v>191</v>
      </c>
      <c r="F88" s="6"/>
      <c r="G88" s="6">
        <v>1</v>
      </c>
      <c r="H88" s="7" t="s">
        <v>35</v>
      </c>
      <c r="I88" s="14">
        <f t="shared" si="3"/>
        <v>0</v>
      </c>
      <c r="J88" s="6" t="s">
        <v>85</v>
      </c>
      <c r="K88" s="25"/>
    </row>
    <row r="89" customFormat="1" ht="36" customHeight="1" spans="1:11">
      <c r="A89" s="6">
        <v>87</v>
      </c>
      <c r="B89" s="15"/>
      <c r="C89" s="6" t="s">
        <v>13</v>
      </c>
      <c r="D89" s="7" t="s">
        <v>192</v>
      </c>
      <c r="E89" s="7" t="s">
        <v>193</v>
      </c>
      <c r="F89" s="6"/>
      <c r="G89" s="6">
        <v>4</v>
      </c>
      <c r="H89" s="7" t="s">
        <v>35</v>
      </c>
      <c r="I89" s="14">
        <f t="shared" si="3"/>
        <v>0</v>
      </c>
      <c r="J89" s="6" t="s">
        <v>85</v>
      </c>
      <c r="K89" s="25"/>
    </row>
    <row r="90" customFormat="1" ht="36" customHeight="1" spans="1:11">
      <c r="A90" s="6">
        <v>88</v>
      </c>
      <c r="B90" s="15"/>
      <c r="C90" s="6" t="s">
        <v>13</v>
      </c>
      <c r="D90" s="7" t="s">
        <v>194</v>
      </c>
      <c r="E90" s="7" t="s">
        <v>195</v>
      </c>
      <c r="F90" s="6"/>
      <c r="G90" s="6">
        <v>1</v>
      </c>
      <c r="H90" s="7" t="s">
        <v>35</v>
      </c>
      <c r="I90" s="14">
        <f t="shared" si="3"/>
        <v>0</v>
      </c>
      <c r="J90" s="6" t="s">
        <v>85</v>
      </c>
      <c r="K90" s="25"/>
    </row>
    <row r="91" customFormat="1" ht="36" customHeight="1" spans="1:11">
      <c r="A91" s="6">
        <v>89</v>
      </c>
      <c r="B91" s="15"/>
      <c r="C91" s="6" t="s">
        <v>13</v>
      </c>
      <c r="D91" s="7" t="s">
        <v>196</v>
      </c>
      <c r="E91" s="7" t="s">
        <v>197</v>
      </c>
      <c r="F91" s="6"/>
      <c r="G91" s="6">
        <v>3</v>
      </c>
      <c r="H91" s="7" t="s">
        <v>35</v>
      </c>
      <c r="I91" s="14">
        <f t="shared" si="3"/>
        <v>0</v>
      </c>
      <c r="J91" s="6" t="s">
        <v>17</v>
      </c>
      <c r="K91" s="25"/>
    </row>
    <row r="92" customFormat="1" ht="36" customHeight="1" spans="1:11">
      <c r="A92" s="6">
        <v>90</v>
      </c>
      <c r="B92" s="15"/>
      <c r="C92" s="6" t="s">
        <v>13</v>
      </c>
      <c r="D92" s="7" t="s">
        <v>198</v>
      </c>
      <c r="E92" s="7" t="s">
        <v>199</v>
      </c>
      <c r="F92" s="6"/>
      <c r="G92" s="6">
        <v>30</v>
      </c>
      <c r="H92" s="7" t="s">
        <v>117</v>
      </c>
      <c r="I92" s="14">
        <f t="shared" si="3"/>
        <v>0</v>
      </c>
      <c r="J92" s="6" t="s">
        <v>17</v>
      </c>
      <c r="K92" s="25"/>
    </row>
    <row r="93" customFormat="1" ht="36" customHeight="1" spans="1:11">
      <c r="A93" s="6">
        <v>91</v>
      </c>
      <c r="B93" s="15"/>
      <c r="C93" s="6" t="s">
        <v>13</v>
      </c>
      <c r="D93" s="7" t="s">
        <v>200</v>
      </c>
      <c r="E93" s="7" t="s">
        <v>201</v>
      </c>
      <c r="F93" s="6"/>
      <c r="G93" s="6">
        <v>4</v>
      </c>
      <c r="H93" s="7" t="s">
        <v>24</v>
      </c>
      <c r="I93" s="14">
        <f t="shared" si="3"/>
        <v>0</v>
      </c>
      <c r="J93" s="6" t="s">
        <v>17</v>
      </c>
      <c r="K93" s="25"/>
    </row>
    <row r="94" customFormat="1" ht="36" customHeight="1" spans="1:11">
      <c r="A94" s="6">
        <v>92</v>
      </c>
      <c r="B94" s="15"/>
      <c r="C94" s="6" t="s">
        <v>13</v>
      </c>
      <c r="D94" s="7" t="s">
        <v>202</v>
      </c>
      <c r="E94" s="7" t="s">
        <v>203</v>
      </c>
      <c r="F94" s="6"/>
      <c r="G94" s="6">
        <v>5</v>
      </c>
      <c r="H94" s="7" t="s">
        <v>24</v>
      </c>
      <c r="I94" s="14">
        <f t="shared" si="3"/>
        <v>0</v>
      </c>
      <c r="J94" s="6" t="s">
        <v>17</v>
      </c>
      <c r="K94" s="25"/>
    </row>
    <row r="95" customFormat="1" ht="36" customHeight="1" spans="1:11">
      <c r="A95" s="6">
        <v>93</v>
      </c>
      <c r="B95" s="15"/>
      <c r="C95" s="6" t="s">
        <v>13</v>
      </c>
      <c r="D95" s="7" t="s">
        <v>204</v>
      </c>
      <c r="E95" s="7" t="s">
        <v>205</v>
      </c>
      <c r="F95" s="6"/>
      <c r="G95" s="6">
        <v>5</v>
      </c>
      <c r="H95" s="7" t="s">
        <v>24</v>
      </c>
      <c r="I95" s="14">
        <f t="shared" si="3"/>
        <v>0</v>
      </c>
      <c r="J95" s="6" t="s">
        <v>17</v>
      </c>
      <c r="K95" s="25"/>
    </row>
    <row r="96" customFormat="1" ht="36" customHeight="1" spans="1:11">
      <c r="A96" s="6">
        <v>94</v>
      </c>
      <c r="B96" s="15"/>
      <c r="C96" s="6" t="s">
        <v>13</v>
      </c>
      <c r="D96" s="7" t="s">
        <v>206</v>
      </c>
      <c r="E96" s="7" t="s">
        <v>207</v>
      </c>
      <c r="F96" s="6"/>
      <c r="G96" s="6">
        <v>6</v>
      </c>
      <c r="H96" s="7" t="s">
        <v>24</v>
      </c>
      <c r="I96" s="14">
        <f t="shared" si="3"/>
        <v>0</v>
      </c>
      <c r="J96" s="6" t="s">
        <v>17</v>
      </c>
      <c r="K96" s="25"/>
    </row>
    <row r="97" customFormat="1" ht="36" customHeight="1" spans="1:11">
      <c r="A97" s="6">
        <v>95</v>
      </c>
      <c r="B97" s="15"/>
      <c r="C97" s="6" t="s">
        <v>13</v>
      </c>
      <c r="D97" s="7" t="s">
        <v>208</v>
      </c>
      <c r="E97" s="7" t="s">
        <v>209</v>
      </c>
      <c r="F97" s="6"/>
      <c r="G97" s="6">
        <v>5</v>
      </c>
      <c r="H97" s="7" t="s">
        <v>20</v>
      </c>
      <c r="I97" s="14">
        <f t="shared" si="3"/>
        <v>0</v>
      </c>
      <c r="J97" s="6" t="s">
        <v>17</v>
      </c>
      <c r="K97" s="25"/>
    </row>
    <row r="98" customFormat="1" ht="36" customHeight="1" spans="1:11">
      <c r="A98" s="6">
        <v>96</v>
      </c>
      <c r="B98" s="15"/>
      <c r="C98" s="6" t="s">
        <v>13</v>
      </c>
      <c r="D98" s="7" t="s">
        <v>210</v>
      </c>
      <c r="E98" s="7" t="s">
        <v>211</v>
      </c>
      <c r="F98" s="6"/>
      <c r="G98" s="6">
        <v>5</v>
      </c>
      <c r="H98" s="7" t="s">
        <v>20</v>
      </c>
      <c r="I98" s="14">
        <f t="shared" si="3"/>
        <v>0</v>
      </c>
      <c r="J98" s="6" t="s">
        <v>17</v>
      </c>
      <c r="K98" s="25"/>
    </row>
    <row r="99" customFormat="1" ht="36" customHeight="1" spans="1:11">
      <c r="A99" s="6">
        <v>97</v>
      </c>
      <c r="B99" s="15"/>
      <c r="C99" s="6" t="s">
        <v>13</v>
      </c>
      <c r="D99" s="7" t="s">
        <v>212</v>
      </c>
      <c r="E99" s="7" t="s">
        <v>213</v>
      </c>
      <c r="F99" s="6"/>
      <c r="G99" s="6">
        <v>5</v>
      </c>
      <c r="H99" s="7" t="s">
        <v>24</v>
      </c>
      <c r="I99" s="14">
        <f t="shared" si="3"/>
        <v>0</v>
      </c>
      <c r="J99" s="6" t="s">
        <v>17</v>
      </c>
      <c r="K99" s="25"/>
    </row>
    <row r="100" customFormat="1" ht="36" customHeight="1" spans="1:11">
      <c r="A100" s="6">
        <v>98</v>
      </c>
      <c r="B100" s="15"/>
      <c r="C100" s="6" t="s">
        <v>13</v>
      </c>
      <c r="D100" s="7" t="s">
        <v>214</v>
      </c>
      <c r="E100" s="7" t="s">
        <v>215</v>
      </c>
      <c r="F100" s="6"/>
      <c r="G100" s="6">
        <v>12</v>
      </c>
      <c r="H100" s="7" t="s">
        <v>24</v>
      </c>
      <c r="I100" s="14">
        <f t="shared" si="3"/>
        <v>0</v>
      </c>
      <c r="J100" s="6" t="s">
        <v>17</v>
      </c>
      <c r="K100" s="25"/>
    </row>
    <row r="101" customFormat="1" ht="36" customHeight="1" spans="1:11">
      <c r="A101" s="6">
        <v>99</v>
      </c>
      <c r="B101" s="15"/>
      <c r="C101" s="6" t="s">
        <v>13</v>
      </c>
      <c r="D101" s="7" t="s">
        <v>216</v>
      </c>
      <c r="E101" s="7" t="s">
        <v>217</v>
      </c>
      <c r="F101" s="6"/>
      <c r="G101" s="6">
        <v>6</v>
      </c>
      <c r="H101" s="7" t="s">
        <v>24</v>
      </c>
      <c r="I101" s="14">
        <f t="shared" si="3"/>
        <v>0</v>
      </c>
      <c r="J101" s="6" t="s">
        <v>17</v>
      </c>
      <c r="K101" s="25"/>
    </row>
    <row r="102" customFormat="1" ht="36" customHeight="1" spans="1:11">
      <c r="A102" s="6">
        <v>100</v>
      </c>
      <c r="B102" s="15"/>
      <c r="C102" s="6" t="s">
        <v>13</v>
      </c>
      <c r="D102" s="6" t="s">
        <v>218</v>
      </c>
      <c r="E102" s="6" t="s">
        <v>219</v>
      </c>
      <c r="F102" s="6"/>
      <c r="G102" s="8">
        <v>12</v>
      </c>
      <c r="H102" s="6" t="s">
        <v>24</v>
      </c>
      <c r="I102" s="14">
        <f t="shared" si="3"/>
        <v>0</v>
      </c>
      <c r="J102" s="6" t="s">
        <v>85</v>
      </c>
      <c r="K102" s="25"/>
    </row>
    <row r="103" customFormat="1" ht="36" customHeight="1" spans="1:11">
      <c r="A103" s="6">
        <v>101</v>
      </c>
      <c r="B103" s="15"/>
      <c r="C103" s="6" t="s">
        <v>13</v>
      </c>
      <c r="D103" s="7" t="s">
        <v>220</v>
      </c>
      <c r="E103" s="7" t="s">
        <v>221</v>
      </c>
      <c r="F103" s="6"/>
      <c r="G103" s="6">
        <v>6</v>
      </c>
      <c r="H103" s="7" t="s">
        <v>24</v>
      </c>
      <c r="I103" s="14">
        <f t="shared" si="3"/>
        <v>0</v>
      </c>
      <c r="J103" s="6" t="s">
        <v>85</v>
      </c>
      <c r="K103" s="25"/>
    </row>
    <row r="104" customFormat="1" ht="36" customHeight="1" spans="1:11">
      <c r="A104" s="6">
        <v>102</v>
      </c>
      <c r="B104" s="15"/>
      <c r="C104" s="6" t="s">
        <v>13</v>
      </c>
      <c r="D104" s="7" t="s">
        <v>222</v>
      </c>
      <c r="E104" s="7" t="s">
        <v>223</v>
      </c>
      <c r="F104" s="6"/>
      <c r="G104" s="9">
        <v>6</v>
      </c>
      <c r="H104" s="7" t="s">
        <v>24</v>
      </c>
      <c r="I104" s="14">
        <f t="shared" si="3"/>
        <v>0</v>
      </c>
      <c r="J104" s="6" t="s">
        <v>17</v>
      </c>
      <c r="K104" s="25"/>
    </row>
    <row r="105" customFormat="1" ht="36" customHeight="1" spans="1:11">
      <c r="A105" s="6">
        <v>103</v>
      </c>
      <c r="B105" s="15"/>
      <c r="C105" s="6" t="s">
        <v>13</v>
      </c>
      <c r="D105" s="7" t="s">
        <v>224</v>
      </c>
      <c r="E105" s="7" t="s">
        <v>225</v>
      </c>
      <c r="F105" s="6"/>
      <c r="G105" s="9">
        <v>10</v>
      </c>
      <c r="H105" s="7" t="s">
        <v>24</v>
      </c>
      <c r="I105" s="14">
        <f t="shared" si="3"/>
        <v>0</v>
      </c>
      <c r="J105" s="6" t="s">
        <v>17</v>
      </c>
      <c r="K105" s="25"/>
    </row>
    <row r="106" customFormat="1" ht="36" customHeight="1" spans="1:11">
      <c r="A106" s="6">
        <v>104</v>
      </c>
      <c r="B106" s="15"/>
      <c r="C106" s="6" t="s">
        <v>13</v>
      </c>
      <c r="D106" s="7" t="s">
        <v>226</v>
      </c>
      <c r="E106" s="6" t="s">
        <v>227</v>
      </c>
      <c r="F106" s="6"/>
      <c r="G106" s="6">
        <v>6</v>
      </c>
      <c r="H106" s="9" t="s">
        <v>24</v>
      </c>
      <c r="I106" s="14">
        <f t="shared" si="3"/>
        <v>0</v>
      </c>
      <c r="J106" s="6" t="s">
        <v>17</v>
      </c>
      <c r="K106" s="25"/>
    </row>
    <row r="107" customFormat="1" ht="36" customHeight="1" spans="1:11">
      <c r="A107" s="6">
        <v>105</v>
      </c>
      <c r="B107" s="15"/>
      <c r="C107" s="6" t="s">
        <v>13</v>
      </c>
      <c r="D107" s="7" t="s">
        <v>228</v>
      </c>
      <c r="E107" s="7" t="s">
        <v>229</v>
      </c>
      <c r="F107" s="6"/>
      <c r="G107" s="9">
        <v>6</v>
      </c>
      <c r="H107" s="7" t="s">
        <v>54</v>
      </c>
      <c r="I107" s="14">
        <f t="shared" si="3"/>
        <v>0</v>
      </c>
      <c r="J107" s="6" t="s">
        <v>17</v>
      </c>
      <c r="K107" s="25"/>
    </row>
    <row r="108" customFormat="1" ht="36" customHeight="1" spans="1:11">
      <c r="A108" s="6">
        <v>106</v>
      </c>
      <c r="B108" s="15"/>
      <c r="C108" s="6" t="s">
        <v>13</v>
      </c>
      <c r="D108" s="7" t="s">
        <v>230</v>
      </c>
      <c r="E108" s="7" t="s">
        <v>231</v>
      </c>
      <c r="F108" s="6"/>
      <c r="G108" s="8">
        <v>6</v>
      </c>
      <c r="H108" s="7" t="s">
        <v>51</v>
      </c>
      <c r="I108" s="14">
        <f t="shared" si="3"/>
        <v>0</v>
      </c>
      <c r="J108" s="6" t="s">
        <v>17</v>
      </c>
      <c r="K108" s="25"/>
    </row>
    <row r="109" customFormat="1" ht="36" customHeight="1" spans="1:11">
      <c r="A109" s="6">
        <v>107</v>
      </c>
      <c r="B109" s="15"/>
      <c r="C109" s="6" t="s">
        <v>13</v>
      </c>
      <c r="D109" s="6" t="s">
        <v>232</v>
      </c>
      <c r="E109" s="7" t="s">
        <v>233</v>
      </c>
      <c r="F109" s="6"/>
      <c r="G109" s="6">
        <v>3</v>
      </c>
      <c r="H109" s="9" t="s">
        <v>29</v>
      </c>
      <c r="I109" s="14">
        <f t="shared" ref="I109:I142" si="4">G109*F109</f>
        <v>0</v>
      </c>
      <c r="J109" s="6" t="s">
        <v>17</v>
      </c>
      <c r="K109" s="25"/>
    </row>
    <row r="110" customFormat="1" ht="36" customHeight="1" spans="1:11">
      <c r="A110" s="6">
        <v>108</v>
      </c>
      <c r="B110" s="15"/>
      <c r="C110" s="6" t="s">
        <v>13</v>
      </c>
      <c r="D110" s="7" t="s">
        <v>61</v>
      </c>
      <c r="E110" s="7" t="s">
        <v>62</v>
      </c>
      <c r="F110" s="6"/>
      <c r="G110" s="10">
        <v>3</v>
      </c>
      <c r="H110" s="6" t="s">
        <v>35</v>
      </c>
      <c r="I110" s="14">
        <f t="shared" si="4"/>
        <v>0</v>
      </c>
      <c r="J110" s="6" t="s">
        <v>17</v>
      </c>
      <c r="K110" s="25"/>
    </row>
    <row r="111" customFormat="1" ht="36" customHeight="1" spans="1:11">
      <c r="A111" s="6">
        <v>109</v>
      </c>
      <c r="B111" s="15"/>
      <c r="C111" s="6" t="s">
        <v>13</v>
      </c>
      <c r="D111" s="7" t="s">
        <v>234</v>
      </c>
      <c r="E111" s="7" t="s">
        <v>235</v>
      </c>
      <c r="F111" s="6"/>
      <c r="G111" s="6">
        <v>3</v>
      </c>
      <c r="H111" s="9" t="s">
        <v>35</v>
      </c>
      <c r="I111" s="14">
        <f t="shared" si="4"/>
        <v>0</v>
      </c>
      <c r="J111" s="6" t="s">
        <v>85</v>
      </c>
      <c r="K111" s="25"/>
    </row>
    <row r="112" customFormat="1" ht="36" customHeight="1" spans="1:11">
      <c r="A112" s="6">
        <v>110</v>
      </c>
      <c r="B112" s="15"/>
      <c r="C112" s="6" t="s">
        <v>13</v>
      </c>
      <c r="D112" s="6" t="s">
        <v>236</v>
      </c>
      <c r="E112" s="6" t="s">
        <v>237</v>
      </c>
      <c r="F112" s="6"/>
      <c r="G112" s="6">
        <v>6</v>
      </c>
      <c r="H112" s="9" t="s">
        <v>51</v>
      </c>
      <c r="I112" s="14">
        <f t="shared" si="4"/>
        <v>0</v>
      </c>
      <c r="J112" s="6" t="s">
        <v>85</v>
      </c>
      <c r="K112" s="25"/>
    </row>
    <row r="113" customFormat="1" ht="36" customHeight="1" spans="1:11">
      <c r="A113" s="6">
        <v>111</v>
      </c>
      <c r="B113" s="15"/>
      <c r="C113" s="6" t="s">
        <v>13</v>
      </c>
      <c r="D113" s="6" t="s">
        <v>238</v>
      </c>
      <c r="E113" s="6" t="s">
        <v>239</v>
      </c>
      <c r="F113" s="6"/>
      <c r="G113" s="6">
        <v>3</v>
      </c>
      <c r="H113" s="9" t="s">
        <v>35</v>
      </c>
      <c r="I113" s="14">
        <f t="shared" si="4"/>
        <v>0</v>
      </c>
      <c r="J113" s="6" t="s">
        <v>80</v>
      </c>
      <c r="K113" s="25"/>
    </row>
    <row r="114" customFormat="1" ht="36" customHeight="1" spans="1:11">
      <c r="A114" s="6">
        <v>112</v>
      </c>
      <c r="B114" s="15"/>
      <c r="C114" s="6" t="s">
        <v>13</v>
      </c>
      <c r="D114" s="6" t="s">
        <v>240</v>
      </c>
      <c r="E114" s="6" t="s">
        <v>241</v>
      </c>
      <c r="F114" s="6"/>
      <c r="G114" s="11">
        <v>3</v>
      </c>
      <c r="H114" s="6" t="s">
        <v>35</v>
      </c>
      <c r="I114" s="14">
        <f t="shared" si="4"/>
        <v>0</v>
      </c>
      <c r="J114" s="6" t="s">
        <v>80</v>
      </c>
      <c r="K114" s="25"/>
    </row>
    <row r="115" customFormat="1" ht="36" customHeight="1" spans="1:11">
      <c r="A115" s="6">
        <v>113</v>
      </c>
      <c r="B115" s="15"/>
      <c r="C115" s="6" t="s">
        <v>13</v>
      </c>
      <c r="D115" s="6" t="s">
        <v>242</v>
      </c>
      <c r="E115" s="7" t="s">
        <v>243</v>
      </c>
      <c r="F115" s="6"/>
      <c r="G115" s="6">
        <v>3</v>
      </c>
      <c r="H115" s="6" t="s">
        <v>35</v>
      </c>
      <c r="I115" s="14">
        <f t="shared" si="4"/>
        <v>0</v>
      </c>
      <c r="J115" s="6" t="s">
        <v>80</v>
      </c>
      <c r="K115" s="25"/>
    </row>
    <row r="116" customFormat="1" ht="36" customHeight="1" spans="1:11">
      <c r="A116" s="6">
        <v>114</v>
      </c>
      <c r="B116" s="15"/>
      <c r="C116" s="6" t="s">
        <v>13</v>
      </c>
      <c r="D116" s="7" t="s">
        <v>244</v>
      </c>
      <c r="E116" s="7" t="s">
        <v>245</v>
      </c>
      <c r="F116" s="6"/>
      <c r="G116" s="8">
        <v>3</v>
      </c>
      <c r="H116" s="6" t="s">
        <v>54</v>
      </c>
      <c r="I116" s="14">
        <f t="shared" si="4"/>
        <v>0</v>
      </c>
      <c r="J116" s="6" t="s">
        <v>17</v>
      </c>
      <c r="K116" s="25"/>
    </row>
    <row r="117" customFormat="1" ht="36" customHeight="1" spans="1:11">
      <c r="A117" s="6">
        <v>115</v>
      </c>
      <c r="B117" s="15"/>
      <c r="C117" s="6" t="s">
        <v>13</v>
      </c>
      <c r="D117" s="7" t="s">
        <v>246</v>
      </c>
      <c r="E117" s="7" t="s">
        <v>247</v>
      </c>
      <c r="F117" s="6"/>
      <c r="G117" s="9">
        <v>3</v>
      </c>
      <c r="H117" s="7" t="s">
        <v>16</v>
      </c>
      <c r="I117" s="14">
        <f t="shared" si="4"/>
        <v>0</v>
      </c>
      <c r="J117" s="6" t="s">
        <v>17</v>
      </c>
      <c r="K117" s="25"/>
    </row>
    <row r="118" customFormat="1" ht="36" customHeight="1" spans="1:11">
      <c r="A118" s="6">
        <v>116</v>
      </c>
      <c r="B118" s="15"/>
      <c r="C118" s="6" t="s">
        <v>13</v>
      </c>
      <c r="D118" s="6" t="s">
        <v>248</v>
      </c>
      <c r="E118" s="6" t="s">
        <v>249</v>
      </c>
      <c r="F118" s="6"/>
      <c r="G118" s="6">
        <v>3</v>
      </c>
      <c r="H118" s="9" t="s">
        <v>16</v>
      </c>
      <c r="I118" s="14">
        <f t="shared" si="4"/>
        <v>0</v>
      </c>
      <c r="J118" s="6" t="s">
        <v>17</v>
      </c>
      <c r="K118" s="25"/>
    </row>
    <row r="119" customFormat="1" ht="36" customHeight="1" spans="1:11">
      <c r="A119" s="6">
        <v>117</v>
      </c>
      <c r="B119" s="15"/>
      <c r="C119" s="6" t="s">
        <v>13</v>
      </c>
      <c r="D119" s="6" t="s">
        <v>98</v>
      </c>
      <c r="E119" s="6" t="s">
        <v>250</v>
      </c>
      <c r="F119" s="6"/>
      <c r="G119" s="6">
        <v>3</v>
      </c>
      <c r="H119" s="9" t="s">
        <v>16</v>
      </c>
      <c r="I119" s="14">
        <f t="shared" si="4"/>
        <v>0</v>
      </c>
      <c r="J119" s="6" t="s">
        <v>17</v>
      </c>
      <c r="K119" s="25"/>
    </row>
    <row r="120" customFormat="1" ht="36" customHeight="1" spans="1:11">
      <c r="A120" s="6">
        <v>118</v>
      </c>
      <c r="B120" s="15"/>
      <c r="C120" s="6" t="s">
        <v>13</v>
      </c>
      <c r="D120" s="6" t="s">
        <v>251</v>
      </c>
      <c r="E120" s="6" t="s">
        <v>252</v>
      </c>
      <c r="F120" s="6"/>
      <c r="G120" s="12">
        <v>6</v>
      </c>
      <c r="H120" s="6" t="s">
        <v>51</v>
      </c>
      <c r="I120" s="14">
        <f t="shared" si="4"/>
        <v>0</v>
      </c>
      <c r="J120" s="6" t="s">
        <v>80</v>
      </c>
      <c r="K120" s="25"/>
    </row>
    <row r="121" customFormat="1" ht="36" customHeight="1" spans="1:11">
      <c r="A121" s="6">
        <v>119</v>
      </c>
      <c r="B121" s="15"/>
      <c r="C121" s="6" t="s">
        <v>18</v>
      </c>
      <c r="D121" s="6" t="s">
        <v>253</v>
      </c>
      <c r="E121" s="6" t="s">
        <v>254</v>
      </c>
      <c r="F121" s="6"/>
      <c r="G121" s="9">
        <v>11</v>
      </c>
      <c r="H121" s="6" t="s">
        <v>51</v>
      </c>
      <c r="I121" s="14">
        <f t="shared" si="4"/>
        <v>0</v>
      </c>
      <c r="J121" s="6" t="s">
        <v>255</v>
      </c>
      <c r="K121" s="25"/>
    </row>
    <row r="122" customFormat="1" ht="36" customHeight="1" spans="1:11">
      <c r="A122" s="6">
        <v>120</v>
      </c>
      <c r="B122" s="15"/>
      <c r="C122" s="6" t="s">
        <v>13</v>
      </c>
      <c r="D122" s="7" t="s">
        <v>256</v>
      </c>
      <c r="E122" s="7" t="s">
        <v>257</v>
      </c>
      <c r="F122" s="6"/>
      <c r="G122" s="6">
        <v>1</v>
      </c>
      <c r="H122" s="7" t="s">
        <v>35</v>
      </c>
      <c r="I122" s="14">
        <f t="shared" si="4"/>
        <v>0</v>
      </c>
      <c r="J122" s="6" t="s">
        <v>17</v>
      </c>
      <c r="K122" s="25"/>
    </row>
    <row r="123" customFormat="1" ht="36" customHeight="1" spans="1:11">
      <c r="A123" s="6">
        <v>121</v>
      </c>
      <c r="B123" s="15"/>
      <c r="C123" s="6" t="s">
        <v>13</v>
      </c>
      <c r="D123" s="7" t="s">
        <v>258</v>
      </c>
      <c r="E123" s="7" t="s">
        <v>259</v>
      </c>
      <c r="F123" s="6"/>
      <c r="G123" s="6">
        <v>4</v>
      </c>
      <c r="H123" s="7" t="s">
        <v>117</v>
      </c>
      <c r="I123" s="14">
        <f t="shared" si="4"/>
        <v>0</v>
      </c>
      <c r="J123" s="6" t="s">
        <v>17</v>
      </c>
      <c r="K123" s="25"/>
    </row>
    <row r="124" customFormat="1" ht="36" customHeight="1" spans="1:11">
      <c r="A124" s="6">
        <v>122</v>
      </c>
      <c r="B124" s="15"/>
      <c r="C124" s="6" t="s">
        <v>13</v>
      </c>
      <c r="D124" s="7" t="s">
        <v>260</v>
      </c>
      <c r="E124" s="7" t="s">
        <v>261</v>
      </c>
      <c r="F124" s="6"/>
      <c r="G124" s="6">
        <v>2</v>
      </c>
      <c r="H124" s="7" t="s">
        <v>117</v>
      </c>
      <c r="I124" s="14">
        <f t="shared" si="4"/>
        <v>0</v>
      </c>
      <c r="J124" s="6" t="s">
        <v>85</v>
      </c>
      <c r="K124" s="25"/>
    </row>
    <row r="125" customFormat="1" ht="36" customHeight="1" spans="1:11">
      <c r="A125" s="6">
        <v>123</v>
      </c>
      <c r="B125" s="15"/>
      <c r="C125" s="6" t="s">
        <v>13</v>
      </c>
      <c r="D125" s="7" t="s">
        <v>260</v>
      </c>
      <c r="E125" s="7" t="s">
        <v>262</v>
      </c>
      <c r="F125" s="6"/>
      <c r="G125" s="6">
        <v>2</v>
      </c>
      <c r="H125" s="7" t="s">
        <v>117</v>
      </c>
      <c r="I125" s="14">
        <f t="shared" si="4"/>
        <v>0</v>
      </c>
      <c r="J125" s="6" t="s">
        <v>85</v>
      </c>
      <c r="K125" s="25"/>
    </row>
    <row r="126" customFormat="1" ht="36" customHeight="1" spans="1:11">
      <c r="A126" s="6">
        <v>124</v>
      </c>
      <c r="B126" s="15"/>
      <c r="C126" s="6" t="s">
        <v>13</v>
      </c>
      <c r="D126" s="7" t="s">
        <v>263</v>
      </c>
      <c r="E126" s="7" t="s">
        <v>264</v>
      </c>
      <c r="F126" s="6"/>
      <c r="G126" s="6">
        <v>20</v>
      </c>
      <c r="H126" s="7" t="s">
        <v>35</v>
      </c>
      <c r="I126" s="14">
        <f t="shared" si="4"/>
        <v>0</v>
      </c>
      <c r="J126" s="6" t="s">
        <v>85</v>
      </c>
      <c r="K126" s="25"/>
    </row>
    <row r="127" customFormat="1" ht="36" customHeight="1" spans="1:11">
      <c r="A127" s="6">
        <v>125</v>
      </c>
      <c r="B127" s="15"/>
      <c r="C127" s="6" t="s">
        <v>13</v>
      </c>
      <c r="D127" s="7" t="s">
        <v>265</v>
      </c>
      <c r="E127" s="7" t="s">
        <v>266</v>
      </c>
      <c r="F127" s="6"/>
      <c r="G127" s="6">
        <v>18</v>
      </c>
      <c r="H127" s="7" t="s">
        <v>35</v>
      </c>
      <c r="I127" s="14">
        <f t="shared" si="4"/>
        <v>0</v>
      </c>
      <c r="J127" s="6" t="s">
        <v>85</v>
      </c>
      <c r="K127" s="25"/>
    </row>
    <row r="128" customFormat="1" ht="36" customHeight="1" spans="1:11">
      <c r="A128" s="6">
        <v>126</v>
      </c>
      <c r="B128" s="15"/>
      <c r="C128" s="6" t="s">
        <v>13</v>
      </c>
      <c r="D128" s="7" t="s">
        <v>267</v>
      </c>
      <c r="E128" s="7" t="s">
        <v>268</v>
      </c>
      <c r="F128" s="6"/>
      <c r="G128" s="6">
        <v>1</v>
      </c>
      <c r="H128" s="7" t="s">
        <v>35</v>
      </c>
      <c r="I128" s="14">
        <f t="shared" si="4"/>
        <v>0</v>
      </c>
      <c r="J128" s="6" t="s">
        <v>85</v>
      </c>
      <c r="K128" s="25"/>
    </row>
    <row r="129" customFormat="1" ht="36" customHeight="1" spans="1:11">
      <c r="A129" s="6">
        <v>127</v>
      </c>
      <c r="B129" s="15"/>
      <c r="C129" s="6" t="s">
        <v>13</v>
      </c>
      <c r="D129" s="7" t="s">
        <v>269</v>
      </c>
      <c r="E129" s="7" t="s">
        <v>270</v>
      </c>
      <c r="F129" s="6"/>
      <c r="G129" s="6">
        <v>1</v>
      </c>
      <c r="H129" s="7" t="s">
        <v>35</v>
      </c>
      <c r="I129" s="14">
        <f t="shared" si="4"/>
        <v>0</v>
      </c>
      <c r="J129" s="6" t="s">
        <v>85</v>
      </c>
      <c r="K129" s="25"/>
    </row>
    <row r="130" customFormat="1" ht="36" customHeight="1" spans="1:11">
      <c r="A130" s="6">
        <v>128</v>
      </c>
      <c r="B130" s="15"/>
      <c r="C130" s="6" t="s">
        <v>13</v>
      </c>
      <c r="D130" s="7" t="s">
        <v>271</v>
      </c>
      <c r="E130" s="7" t="s">
        <v>272</v>
      </c>
      <c r="F130" s="6"/>
      <c r="G130" s="6">
        <v>1</v>
      </c>
      <c r="H130" s="7" t="s">
        <v>35</v>
      </c>
      <c r="I130" s="14">
        <f t="shared" si="4"/>
        <v>0</v>
      </c>
      <c r="J130" s="6" t="s">
        <v>85</v>
      </c>
      <c r="K130" s="25"/>
    </row>
    <row r="131" customFormat="1" ht="36" customHeight="1" spans="1:11">
      <c r="A131" s="6">
        <v>129</v>
      </c>
      <c r="B131" s="15"/>
      <c r="C131" s="6" t="s">
        <v>13</v>
      </c>
      <c r="D131" s="7" t="s">
        <v>273</v>
      </c>
      <c r="E131" s="7" t="s">
        <v>274</v>
      </c>
      <c r="F131" s="6"/>
      <c r="G131" s="6">
        <v>1</v>
      </c>
      <c r="H131" s="7" t="s">
        <v>35</v>
      </c>
      <c r="I131" s="14">
        <f t="shared" si="4"/>
        <v>0</v>
      </c>
      <c r="J131" s="6" t="s">
        <v>85</v>
      </c>
      <c r="K131" s="25"/>
    </row>
    <row r="132" customFormat="1" ht="36" customHeight="1" spans="1:11">
      <c r="A132" s="6">
        <v>130</v>
      </c>
      <c r="B132" s="15"/>
      <c r="C132" s="6" t="s">
        <v>13</v>
      </c>
      <c r="D132" s="7" t="s">
        <v>275</v>
      </c>
      <c r="E132" s="7" t="s">
        <v>276</v>
      </c>
      <c r="F132" s="6"/>
      <c r="G132" s="6">
        <v>1</v>
      </c>
      <c r="H132" s="7" t="s">
        <v>35</v>
      </c>
      <c r="I132" s="14">
        <f t="shared" si="4"/>
        <v>0</v>
      </c>
      <c r="J132" s="6" t="s">
        <v>85</v>
      </c>
      <c r="K132" s="25"/>
    </row>
    <row r="133" customFormat="1" ht="36" customHeight="1" spans="1:11">
      <c r="A133" s="6">
        <v>131</v>
      </c>
      <c r="B133" s="15"/>
      <c r="C133" s="6" t="s">
        <v>13</v>
      </c>
      <c r="D133" s="7" t="s">
        <v>277</v>
      </c>
      <c r="E133" s="7" t="s">
        <v>278</v>
      </c>
      <c r="F133" s="6"/>
      <c r="G133" s="6">
        <v>24</v>
      </c>
      <c r="H133" s="7" t="s">
        <v>35</v>
      </c>
      <c r="I133" s="14">
        <f t="shared" si="4"/>
        <v>0</v>
      </c>
      <c r="J133" s="6" t="s">
        <v>85</v>
      </c>
      <c r="K133" s="25"/>
    </row>
    <row r="134" customFormat="1" ht="36" customHeight="1" spans="1:11">
      <c r="A134" s="6">
        <v>132</v>
      </c>
      <c r="B134" s="15"/>
      <c r="C134" s="6" t="s">
        <v>13</v>
      </c>
      <c r="D134" s="7" t="s">
        <v>279</v>
      </c>
      <c r="E134" s="7" t="s">
        <v>280</v>
      </c>
      <c r="F134" s="6"/>
      <c r="G134" s="6">
        <v>24</v>
      </c>
      <c r="H134" s="7" t="s">
        <v>35</v>
      </c>
      <c r="I134" s="14">
        <f t="shared" si="4"/>
        <v>0</v>
      </c>
      <c r="J134" s="6" t="s">
        <v>85</v>
      </c>
      <c r="K134" s="25"/>
    </row>
    <row r="135" customFormat="1" ht="36" customHeight="1" spans="1:11">
      <c r="A135" s="6">
        <v>133</v>
      </c>
      <c r="B135" s="15"/>
      <c r="C135" s="6" t="s">
        <v>18</v>
      </c>
      <c r="D135" s="7" t="s">
        <v>281</v>
      </c>
      <c r="E135" s="7"/>
      <c r="F135" s="6"/>
      <c r="G135" s="6">
        <v>3</v>
      </c>
      <c r="H135" s="7" t="s">
        <v>20</v>
      </c>
      <c r="I135" s="14">
        <f t="shared" si="4"/>
        <v>0</v>
      </c>
      <c r="J135" s="6" t="s">
        <v>85</v>
      </c>
      <c r="K135" s="25"/>
    </row>
    <row r="136" customFormat="1" ht="36" customHeight="1" spans="1:11">
      <c r="A136" s="6">
        <v>134</v>
      </c>
      <c r="B136" s="15"/>
      <c r="C136" s="6" t="s">
        <v>18</v>
      </c>
      <c r="D136" s="7" t="s">
        <v>282</v>
      </c>
      <c r="E136" s="7"/>
      <c r="F136" s="6"/>
      <c r="G136" s="6">
        <v>5</v>
      </c>
      <c r="H136" s="7" t="s">
        <v>35</v>
      </c>
      <c r="I136" s="14">
        <f t="shared" si="4"/>
        <v>0</v>
      </c>
      <c r="J136" s="6" t="s">
        <v>85</v>
      </c>
      <c r="K136" s="25"/>
    </row>
    <row r="137" customFormat="1" ht="36" customHeight="1" spans="1:11">
      <c r="A137" s="6">
        <v>135</v>
      </c>
      <c r="B137" s="15"/>
      <c r="C137" s="6" t="s">
        <v>13</v>
      </c>
      <c r="D137" s="7" t="s">
        <v>283</v>
      </c>
      <c r="E137" s="7" t="s">
        <v>284</v>
      </c>
      <c r="F137" s="6"/>
      <c r="G137" s="6">
        <v>5</v>
      </c>
      <c r="H137" s="7" t="s">
        <v>35</v>
      </c>
      <c r="I137" s="14">
        <f t="shared" si="4"/>
        <v>0</v>
      </c>
      <c r="J137" s="6" t="s">
        <v>85</v>
      </c>
      <c r="K137" s="25"/>
    </row>
    <row r="138" customFormat="1" ht="36" customHeight="1" spans="1:11">
      <c r="A138" s="6">
        <v>136</v>
      </c>
      <c r="B138" s="15"/>
      <c r="C138" s="6" t="s">
        <v>18</v>
      </c>
      <c r="D138" s="7" t="s">
        <v>285</v>
      </c>
      <c r="E138" s="7" t="s">
        <v>286</v>
      </c>
      <c r="F138" s="6"/>
      <c r="G138" s="6">
        <v>4</v>
      </c>
      <c r="H138" s="7" t="s">
        <v>54</v>
      </c>
      <c r="I138" s="14">
        <f t="shared" si="4"/>
        <v>0</v>
      </c>
      <c r="J138" s="6" t="s">
        <v>85</v>
      </c>
      <c r="K138" s="25"/>
    </row>
    <row r="139" customFormat="1" ht="36" customHeight="1" spans="1:11">
      <c r="A139" s="6">
        <v>137</v>
      </c>
      <c r="B139" s="15"/>
      <c r="C139" s="6" t="s">
        <v>18</v>
      </c>
      <c r="D139" s="7" t="s">
        <v>287</v>
      </c>
      <c r="E139" s="7" t="s">
        <v>288</v>
      </c>
      <c r="F139" s="6"/>
      <c r="G139" s="6">
        <v>2</v>
      </c>
      <c r="H139" s="7" t="s">
        <v>20</v>
      </c>
      <c r="I139" s="14">
        <f t="shared" si="4"/>
        <v>0</v>
      </c>
      <c r="J139" s="6" t="s">
        <v>85</v>
      </c>
      <c r="K139" s="25"/>
    </row>
    <row r="140" customFormat="1" ht="36" customHeight="1" spans="1:11">
      <c r="A140" s="6">
        <v>138</v>
      </c>
      <c r="B140" s="15"/>
      <c r="C140" s="6" t="s">
        <v>18</v>
      </c>
      <c r="D140" s="6" t="s">
        <v>289</v>
      </c>
      <c r="E140" s="6" t="s">
        <v>290</v>
      </c>
      <c r="F140" s="8"/>
      <c r="G140" s="6">
        <v>6</v>
      </c>
      <c r="H140" s="6" t="s">
        <v>291</v>
      </c>
      <c r="I140" s="14">
        <f t="shared" si="4"/>
        <v>0</v>
      </c>
      <c r="J140" s="6" t="s">
        <v>85</v>
      </c>
      <c r="K140" s="25"/>
    </row>
    <row r="141" customFormat="1" ht="36" customHeight="1" spans="1:11">
      <c r="A141" s="6">
        <v>139</v>
      </c>
      <c r="B141" s="15"/>
      <c r="C141" s="6" t="s">
        <v>18</v>
      </c>
      <c r="D141" s="7" t="s">
        <v>292</v>
      </c>
      <c r="E141" s="7" t="s">
        <v>293</v>
      </c>
      <c r="F141" s="9"/>
      <c r="G141" s="6">
        <v>8</v>
      </c>
      <c r="H141" s="7" t="s">
        <v>294</v>
      </c>
      <c r="I141" s="14">
        <f t="shared" si="4"/>
        <v>0</v>
      </c>
      <c r="J141" s="6" t="s">
        <v>85</v>
      </c>
      <c r="K141" s="25"/>
    </row>
    <row r="142" customFormat="1" ht="36" customHeight="1" spans="1:11">
      <c r="A142" s="6">
        <v>140</v>
      </c>
      <c r="B142" s="15"/>
      <c r="C142" s="6" t="s">
        <v>18</v>
      </c>
      <c r="D142" s="7" t="s">
        <v>295</v>
      </c>
      <c r="E142" s="7" t="s">
        <v>296</v>
      </c>
      <c r="F142" s="9"/>
      <c r="G142" s="6">
        <v>8</v>
      </c>
      <c r="H142" s="7" t="s">
        <v>117</v>
      </c>
      <c r="I142" s="14">
        <f t="shared" ref="I142:I150" si="5">G142*F142</f>
        <v>0</v>
      </c>
      <c r="J142" s="6" t="s">
        <v>85</v>
      </c>
      <c r="K142" s="25"/>
    </row>
    <row r="143" customFormat="1" ht="36" customHeight="1" spans="1:11">
      <c r="A143" s="6">
        <v>141</v>
      </c>
      <c r="B143" s="15"/>
      <c r="C143" s="6" t="s">
        <v>18</v>
      </c>
      <c r="D143" s="7" t="s">
        <v>297</v>
      </c>
      <c r="E143" s="6">
        <v>120</v>
      </c>
      <c r="F143" s="6"/>
      <c r="G143" s="6">
        <v>35</v>
      </c>
      <c r="H143" s="9" t="s">
        <v>35</v>
      </c>
      <c r="I143" s="14">
        <f t="shared" si="5"/>
        <v>0</v>
      </c>
      <c r="J143" s="6" t="s">
        <v>80</v>
      </c>
      <c r="K143" s="25"/>
    </row>
    <row r="144" customFormat="1" ht="36" customHeight="1" spans="1:11">
      <c r="A144" s="6">
        <v>142</v>
      </c>
      <c r="B144" s="15"/>
      <c r="C144" s="6" t="s">
        <v>18</v>
      </c>
      <c r="D144" s="7" t="s">
        <v>298</v>
      </c>
      <c r="E144" s="7" t="s">
        <v>299</v>
      </c>
      <c r="F144" s="9"/>
      <c r="G144" s="6">
        <v>6</v>
      </c>
      <c r="H144" s="7" t="s">
        <v>54</v>
      </c>
      <c r="I144" s="14">
        <f t="shared" si="5"/>
        <v>0</v>
      </c>
      <c r="J144" s="6" t="s">
        <v>85</v>
      </c>
      <c r="K144" s="25"/>
    </row>
    <row r="145" customFormat="1" ht="36" customHeight="1" spans="1:11">
      <c r="A145" s="6">
        <v>143</v>
      </c>
      <c r="B145" s="15"/>
      <c r="C145" s="6" t="s">
        <v>18</v>
      </c>
      <c r="D145" s="7" t="s">
        <v>300</v>
      </c>
      <c r="E145" s="7" t="s">
        <v>301</v>
      </c>
      <c r="F145" s="8"/>
      <c r="G145" s="6">
        <v>6</v>
      </c>
      <c r="H145" s="7" t="s">
        <v>20</v>
      </c>
      <c r="I145" s="14">
        <f t="shared" si="5"/>
        <v>0</v>
      </c>
      <c r="J145" s="6" t="s">
        <v>80</v>
      </c>
      <c r="K145" s="25"/>
    </row>
    <row r="146" customFormat="1" ht="36" customHeight="1" spans="1:11">
      <c r="A146" s="6">
        <v>144</v>
      </c>
      <c r="B146" s="15"/>
      <c r="C146" s="6" t="s">
        <v>18</v>
      </c>
      <c r="D146" s="6" t="s">
        <v>300</v>
      </c>
      <c r="E146" s="7" t="s">
        <v>302</v>
      </c>
      <c r="F146" s="6"/>
      <c r="G146" s="6">
        <v>5</v>
      </c>
      <c r="H146" s="9" t="s">
        <v>20</v>
      </c>
      <c r="I146" s="14">
        <f t="shared" si="5"/>
        <v>0</v>
      </c>
      <c r="J146" s="6" t="s">
        <v>85</v>
      </c>
      <c r="K146" s="25"/>
    </row>
    <row r="147" s="1" customFormat="1" ht="36" customHeight="1" spans="1:11">
      <c r="A147" s="6">
        <v>145</v>
      </c>
      <c r="B147" s="15"/>
      <c r="C147" s="6" t="s">
        <v>18</v>
      </c>
      <c r="D147" s="7" t="s">
        <v>303</v>
      </c>
      <c r="E147" s="7" t="s">
        <v>304</v>
      </c>
      <c r="F147" s="26"/>
      <c r="G147" s="6">
        <v>10</v>
      </c>
      <c r="H147" s="6" t="s">
        <v>20</v>
      </c>
      <c r="I147" s="14">
        <f t="shared" si="5"/>
        <v>0</v>
      </c>
      <c r="J147" s="6" t="s">
        <v>85</v>
      </c>
      <c r="K147" s="33"/>
    </row>
    <row r="148" customFormat="1" ht="36" customHeight="1" spans="1:11">
      <c r="A148" s="6">
        <v>146</v>
      </c>
      <c r="B148" s="15"/>
      <c r="C148" s="6" t="s">
        <v>18</v>
      </c>
      <c r="D148" s="7" t="s">
        <v>305</v>
      </c>
      <c r="E148" s="7" t="s">
        <v>306</v>
      </c>
      <c r="F148" s="6"/>
      <c r="G148" s="6">
        <v>100</v>
      </c>
      <c r="H148" s="9" t="s">
        <v>20</v>
      </c>
      <c r="I148" s="14">
        <f t="shared" si="5"/>
        <v>0</v>
      </c>
      <c r="J148" s="6" t="s">
        <v>85</v>
      </c>
      <c r="K148" s="25"/>
    </row>
    <row r="149" customFormat="1" ht="36" customHeight="1" spans="1:11">
      <c r="A149" s="6">
        <v>147</v>
      </c>
      <c r="B149" s="15"/>
      <c r="C149" s="6" t="s">
        <v>18</v>
      </c>
      <c r="D149" s="6" t="s">
        <v>307</v>
      </c>
      <c r="E149" s="6" t="s">
        <v>308</v>
      </c>
      <c r="F149" s="6"/>
      <c r="G149" s="6">
        <v>35</v>
      </c>
      <c r="H149" s="9" t="s">
        <v>20</v>
      </c>
      <c r="I149" s="14">
        <f t="shared" si="5"/>
        <v>0</v>
      </c>
      <c r="J149" s="6" t="s">
        <v>85</v>
      </c>
      <c r="K149" s="25"/>
    </row>
    <row r="150" customFormat="1" ht="36" customHeight="1" spans="1:11">
      <c r="A150" s="6">
        <v>148</v>
      </c>
      <c r="B150" s="15"/>
      <c r="C150" s="6" t="s">
        <v>13</v>
      </c>
      <c r="D150" s="6" t="s">
        <v>309</v>
      </c>
      <c r="E150" s="6" t="s">
        <v>310</v>
      </c>
      <c r="F150" s="6"/>
      <c r="G150" s="6">
        <v>2</v>
      </c>
      <c r="H150" s="9" t="s">
        <v>24</v>
      </c>
      <c r="I150" s="14">
        <f t="shared" si="5"/>
        <v>0</v>
      </c>
      <c r="J150" s="6" t="s">
        <v>17</v>
      </c>
      <c r="K150" s="25"/>
    </row>
    <row r="151" customFormat="1" ht="36" customHeight="1" spans="1:11">
      <c r="A151" s="6">
        <v>149</v>
      </c>
      <c r="B151" s="15"/>
      <c r="C151" s="6" t="s">
        <v>13</v>
      </c>
      <c r="D151" s="6" t="s">
        <v>311</v>
      </c>
      <c r="E151" s="6" t="s">
        <v>158</v>
      </c>
      <c r="F151" s="11"/>
      <c r="G151" s="6">
        <v>10</v>
      </c>
      <c r="H151" s="6" t="s">
        <v>24</v>
      </c>
      <c r="I151" s="14">
        <f t="shared" ref="I151:I191" si="6">G151*F151</f>
        <v>0</v>
      </c>
      <c r="J151" s="6" t="s">
        <v>17</v>
      </c>
      <c r="K151" s="25"/>
    </row>
    <row r="152" customFormat="1" ht="36" customHeight="1" spans="1:11">
      <c r="A152" s="6">
        <v>150</v>
      </c>
      <c r="B152" s="15"/>
      <c r="C152" s="6" t="s">
        <v>13</v>
      </c>
      <c r="D152" s="6" t="s">
        <v>312</v>
      </c>
      <c r="E152" s="7" t="s">
        <v>313</v>
      </c>
      <c r="F152" s="6"/>
      <c r="G152" s="6">
        <v>3</v>
      </c>
      <c r="H152" s="6" t="s">
        <v>314</v>
      </c>
      <c r="I152" s="14">
        <f t="shared" si="6"/>
        <v>0</v>
      </c>
      <c r="J152" s="6" t="s">
        <v>17</v>
      </c>
      <c r="K152" s="25"/>
    </row>
    <row r="153" customFormat="1" ht="36" customHeight="1" spans="1:11">
      <c r="A153" s="6">
        <v>151</v>
      </c>
      <c r="B153" s="15"/>
      <c r="C153" s="6" t="s">
        <v>13</v>
      </c>
      <c r="D153" s="7" t="s">
        <v>315</v>
      </c>
      <c r="E153" s="7" t="s">
        <v>316</v>
      </c>
      <c r="F153" s="8"/>
      <c r="G153" s="6">
        <v>10</v>
      </c>
      <c r="H153" s="6" t="s">
        <v>314</v>
      </c>
      <c r="I153" s="14">
        <f t="shared" si="6"/>
        <v>0</v>
      </c>
      <c r="J153" s="6" t="s">
        <v>85</v>
      </c>
      <c r="K153" s="25"/>
    </row>
    <row r="154" customFormat="1" ht="36" customHeight="1" spans="1:11">
      <c r="A154" s="6">
        <v>152</v>
      </c>
      <c r="B154" s="15"/>
      <c r="C154" s="6" t="s">
        <v>13</v>
      </c>
      <c r="D154" s="7" t="s">
        <v>317</v>
      </c>
      <c r="E154" s="7" t="s">
        <v>318</v>
      </c>
      <c r="F154" s="9"/>
      <c r="G154" s="6">
        <v>20</v>
      </c>
      <c r="H154" s="7" t="s">
        <v>20</v>
      </c>
      <c r="I154" s="14">
        <f t="shared" si="6"/>
        <v>0</v>
      </c>
      <c r="J154" s="6" t="s">
        <v>85</v>
      </c>
      <c r="K154" s="25"/>
    </row>
    <row r="155" customFormat="1" ht="36" customHeight="1" spans="1:11">
      <c r="A155" s="6">
        <v>153</v>
      </c>
      <c r="B155" s="15"/>
      <c r="C155" s="6" t="s">
        <v>13</v>
      </c>
      <c r="D155" s="6" t="s">
        <v>319</v>
      </c>
      <c r="E155" s="6" t="s">
        <v>320</v>
      </c>
      <c r="F155" s="6"/>
      <c r="G155" s="6">
        <v>10</v>
      </c>
      <c r="H155" s="9" t="s">
        <v>42</v>
      </c>
      <c r="I155" s="14">
        <f t="shared" si="6"/>
        <v>0</v>
      </c>
      <c r="J155" s="6" t="s">
        <v>85</v>
      </c>
      <c r="K155" s="25"/>
    </row>
    <row r="156" customFormat="1" ht="36" customHeight="1" spans="1:11">
      <c r="A156" s="6">
        <v>154</v>
      </c>
      <c r="B156" s="15"/>
      <c r="C156" s="6" t="s">
        <v>18</v>
      </c>
      <c r="D156" s="6" t="s">
        <v>321</v>
      </c>
      <c r="E156" s="6" t="s">
        <v>322</v>
      </c>
      <c r="F156" s="6"/>
      <c r="G156" s="6">
        <v>40</v>
      </c>
      <c r="H156" s="9" t="s">
        <v>16</v>
      </c>
      <c r="I156" s="14">
        <f t="shared" si="6"/>
        <v>0</v>
      </c>
      <c r="J156" s="6" t="s">
        <v>17</v>
      </c>
      <c r="K156" s="25"/>
    </row>
    <row r="157" customFormat="1" ht="36" customHeight="1" spans="1:11">
      <c r="A157" s="6">
        <v>155</v>
      </c>
      <c r="B157" s="15"/>
      <c r="C157" s="6" t="s">
        <v>13</v>
      </c>
      <c r="D157" s="6" t="s">
        <v>323</v>
      </c>
      <c r="E157" s="6" t="s">
        <v>324</v>
      </c>
      <c r="F157" s="12"/>
      <c r="G157" s="6">
        <v>3</v>
      </c>
      <c r="H157" s="6" t="s">
        <v>54</v>
      </c>
      <c r="I157" s="14">
        <f t="shared" si="6"/>
        <v>0</v>
      </c>
      <c r="J157" s="6" t="s">
        <v>17</v>
      </c>
      <c r="K157" s="25"/>
    </row>
    <row r="158" customFormat="1" ht="36" customHeight="1" spans="1:11">
      <c r="A158" s="6">
        <v>156</v>
      </c>
      <c r="B158" s="15"/>
      <c r="C158" s="6" t="s">
        <v>13</v>
      </c>
      <c r="D158" s="6" t="s">
        <v>325</v>
      </c>
      <c r="E158" s="6" t="s">
        <v>326</v>
      </c>
      <c r="F158" s="9"/>
      <c r="G158" s="6">
        <v>10</v>
      </c>
      <c r="H158" s="6" t="s">
        <v>138</v>
      </c>
      <c r="I158" s="14">
        <f t="shared" si="6"/>
        <v>0</v>
      </c>
      <c r="J158" s="6" t="s">
        <v>17</v>
      </c>
      <c r="K158" s="25"/>
    </row>
    <row r="159" customFormat="1" ht="36" customHeight="1" spans="1:11">
      <c r="A159" s="6">
        <v>157</v>
      </c>
      <c r="B159" s="15"/>
      <c r="C159" s="6" t="s">
        <v>13</v>
      </c>
      <c r="D159" s="6" t="s">
        <v>327</v>
      </c>
      <c r="E159" s="6" t="s">
        <v>328</v>
      </c>
      <c r="F159" s="13"/>
      <c r="G159" s="6">
        <v>12</v>
      </c>
      <c r="H159" s="6" t="s">
        <v>20</v>
      </c>
      <c r="I159" s="14">
        <f t="shared" si="6"/>
        <v>0</v>
      </c>
      <c r="J159" s="6" t="s">
        <v>85</v>
      </c>
      <c r="K159" s="25"/>
    </row>
    <row r="160" customFormat="1" ht="36" customHeight="1" spans="1:11">
      <c r="A160" s="6">
        <v>158</v>
      </c>
      <c r="B160" s="15"/>
      <c r="C160" s="6" t="s">
        <v>13</v>
      </c>
      <c r="D160" s="6" t="s">
        <v>329</v>
      </c>
      <c r="E160" s="6" t="s">
        <v>330</v>
      </c>
      <c r="F160" s="12"/>
      <c r="G160" s="6">
        <v>10</v>
      </c>
      <c r="H160" s="6" t="s">
        <v>54</v>
      </c>
      <c r="I160" s="14">
        <f t="shared" si="6"/>
        <v>0</v>
      </c>
      <c r="J160" s="6" t="s">
        <v>17</v>
      </c>
      <c r="K160" s="25"/>
    </row>
    <row r="161" customFormat="1" ht="36" customHeight="1" spans="1:11">
      <c r="A161" s="6">
        <v>159</v>
      </c>
      <c r="B161" s="15"/>
      <c r="C161" s="6" t="s">
        <v>13</v>
      </c>
      <c r="D161" s="6" t="s">
        <v>331</v>
      </c>
      <c r="E161" s="6" t="s">
        <v>332</v>
      </c>
      <c r="F161" s="9"/>
      <c r="G161" s="6">
        <v>4</v>
      </c>
      <c r="H161" s="6" t="s">
        <v>16</v>
      </c>
      <c r="I161" s="14">
        <f t="shared" si="6"/>
        <v>0</v>
      </c>
      <c r="J161" s="6" t="s">
        <v>17</v>
      </c>
      <c r="K161" s="25"/>
    </row>
    <row r="162" customFormat="1" ht="36" customHeight="1" spans="1:11">
      <c r="A162" s="6">
        <v>160</v>
      </c>
      <c r="B162" s="15"/>
      <c r="C162" s="6" t="s">
        <v>13</v>
      </c>
      <c r="D162" s="6" t="s">
        <v>333</v>
      </c>
      <c r="E162" s="6" t="s">
        <v>334</v>
      </c>
      <c r="F162" s="8"/>
      <c r="G162" s="6">
        <v>2</v>
      </c>
      <c r="H162" s="6" t="s">
        <v>16</v>
      </c>
      <c r="I162" s="14">
        <f t="shared" si="6"/>
        <v>0</v>
      </c>
      <c r="J162" s="6" t="s">
        <v>17</v>
      </c>
      <c r="K162" s="25"/>
    </row>
    <row r="163" customFormat="1" ht="36" customHeight="1" spans="1:11">
      <c r="A163" s="6">
        <v>161</v>
      </c>
      <c r="B163" s="15"/>
      <c r="C163" s="6" t="s">
        <v>13</v>
      </c>
      <c r="D163" s="6" t="s">
        <v>335</v>
      </c>
      <c r="E163" s="6" t="s">
        <v>336</v>
      </c>
      <c r="F163" s="9"/>
      <c r="G163" s="6">
        <v>30</v>
      </c>
      <c r="H163" s="6" t="s">
        <v>20</v>
      </c>
      <c r="I163" s="14">
        <f t="shared" si="6"/>
        <v>0</v>
      </c>
      <c r="J163" s="6" t="s">
        <v>17</v>
      </c>
      <c r="K163" s="25"/>
    </row>
    <row r="164" customFormat="1" ht="36" customHeight="1" spans="1:11">
      <c r="A164" s="6">
        <v>162</v>
      </c>
      <c r="B164" s="15"/>
      <c r="C164" s="6" t="s">
        <v>13</v>
      </c>
      <c r="D164" s="6" t="s">
        <v>337</v>
      </c>
      <c r="E164" s="6" t="s">
        <v>330</v>
      </c>
      <c r="F164" s="6"/>
      <c r="G164" s="6">
        <v>20</v>
      </c>
      <c r="H164" s="6" t="s">
        <v>24</v>
      </c>
      <c r="I164" s="14">
        <f t="shared" si="6"/>
        <v>0</v>
      </c>
      <c r="J164" s="6" t="s">
        <v>17</v>
      </c>
      <c r="K164" s="25"/>
    </row>
    <row r="165" customFormat="1" ht="36" customHeight="1" spans="1:11">
      <c r="A165" s="6">
        <v>163</v>
      </c>
      <c r="B165" s="15"/>
      <c r="C165" s="6" t="s">
        <v>13</v>
      </c>
      <c r="D165" s="6" t="s">
        <v>338</v>
      </c>
      <c r="E165" s="6" t="s">
        <v>339</v>
      </c>
      <c r="F165" s="6"/>
      <c r="G165" s="6">
        <v>3</v>
      </c>
      <c r="H165" s="6" t="s">
        <v>24</v>
      </c>
      <c r="I165" s="14">
        <f t="shared" si="6"/>
        <v>0</v>
      </c>
      <c r="J165" s="6" t="s">
        <v>17</v>
      </c>
      <c r="K165" s="25"/>
    </row>
    <row r="166" customFormat="1" ht="36" customHeight="1" spans="1:11">
      <c r="A166" s="6">
        <v>164</v>
      </c>
      <c r="B166" s="15"/>
      <c r="C166" s="6" t="s">
        <v>13</v>
      </c>
      <c r="D166" s="6" t="s">
        <v>340</v>
      </c>
      <c r="E166" s="6"/>
      <c r="F166" s="6"/>
      <c r="G166" s="6">
        <v>3</v>
      </c>
      <c r="H166" s="9" t="s">
        <v>35</v>
      </c>
      <c r="I166" s="14">
        <f t="shared" si="6"/>
        <v>0</v>
      </c>
      <c r="J166" s="6" t="s">
        <v>17</v>
      </c>
      <c r="K166" s="25"/>
    </row>
    <row r="167" customFormat="1" ht="36" customHeight="1" spans="1:11">
      <c r="A167" s="6">
        <v>165</v>
      </c>
      <c r="B167" s="15"/>
      <c r="C167" s="6" t="s">
        <v>18</v>
      </c>
      <c r="D167" s="6" t="s">
        <v>341</v>
      </c>
      <c r="E167" s="6" t="s">
        <v>342</v>
      </c>
      <c r="F167" s="6"/>
      <c r="G167" s="6">
        <v>30</v>
      </c>
      <c r="H167" s="6" t="s">
        <v>16</v>
      </c>
      <c r="I167" s="14">
        <f t="shared" si="6"/>
        <v>0</v>
      </c>
      <c r="J167" s="6" t="s">
        <v>80</v>
      </c>
      <c r="K167" s="25"/>
    </row>
    <row r="168" customFormat="1" ht="36" customHeight="1" spans="1:11">
      <c r="A168" s="6">
        <v>166</v>
      </c>
      <c r="B168" s="15"/>
      <c r="C168" s="6" t="s">
        <v>13</v>
      </c>
      <c r="D168" s="6" t="s">
        <v>343</v>
      </c>
      <c r="E168" s="6" t="s">
        <v>344</v>
      </c>
      <c r="F168" s="27"/>
      <c r="G168" s="6">
        <v>30</v>
      </c>
      <c r="H168" s="6" t="s">
        <v>136</v>
      </c>
      <c r="I168" s="14">
        <f t="shared" si="6"/>
        <v>0</v>
      </c>
      <c r="J168" s="6" t="s">
        <v>85</v>
      </c>
      <c r="K168" s="25"/>
    </row>
    <row r="169" customFormat="1" ht="36" customHeight="1" spans="1:11">
      <c r="A169" s="6">
        <v>167</v>
      </c>
      <c r="B169" s="15"/>
      <c r="C169" s="6" t="s">
        <v>13</v>
      </c>
      <c r="D169" s="6" t="s">
        <v>345</v>
      </c>
      <c r="E169" s="6" t="s">
        <v>346</v>
      </c>
      <c r="F169" s="9"/>
      <c r="G169" s="6">
        <v>3</v>
      </c>
      <c r="H169" s="6" t="s">
        <v>54</v>
      </c>
      <c r="I169" s="14">
        <f t="shared" si="6"/>
        <v>0</v>
      </c>
      <c r="J169" s="6" t="s">
        <v>38</v>
      </c>
      <c r="K169" s="25"/>
    </row>
    <row r="170" customFormat="1" ht="36" customHeight="1" spans="1:11">
      <c r="A170" s="6">
        <v>168</v>
      </c>
      <c r="B170" s="15"/>
      <c r="C170" s="6" t="s">
        <v>13</v>
      </c>
      <c r="D170" s="6" t="s">
        <v>345</v>
      </c>
      <c r="E170" s="6" t="s">
        <v>347</v>
      </c>
      <c r="F170" s="9"/>
      <c r="G170" s="6">
        <v>6</v>
      </c>
      <c r="H170" s="6" t="s">
        <v>54</v>
      </c>
      <c r="I170" s="14">
        <f t="shared" si="6"/>
        <v>0</v>
      </c>
      <c r="J170" s="6" t="s">
        <v>38</v>
      </c>
      <c r="K170" s="25"/>
    </row>
    <row r="171" customFormat="1" ht="36" customHeight="1" spans="1:11">
      <c r="A171" s="6">
        <v>169</v>
      </c>
      <c r="B171" s="15"/>
      <c r="C171" s="6" t="s">
        <v>18</v>
      </c>
      <c r="D171" s="6" t="s">
        <v>348</v>
      </c>
      <c r="E171" s="6" t="s">
        <v>349</v>
      </c>
      <c r="F171" s="6"/>
      <c r="G171" s="6">
        <v>10</v>
      </c>
      <c r="H171" s="9" t="s">
        <v>117</v>
      </c>
      <c r="I171" s="14">
        <f t="shared" si="6"/>
        <v>0</v>
      </c>
      <c r="J171" s="6" t="s">
        <v>17</v>
      </c>
      <c r="K171" s="25"/>
    </row>
    <row r="172" customFormat="1" ht="36" customHeight="1" spans="1:11">
      <c r="A172" s="6">
        <v>170</v>
      </c>
      <c r="B172" s="15"/>
      <c r="C172" s="6" t="s">
        <v>18</v>
      </c>
      <c r="D172" s="6" t="s">
        <v>350</v>
      </c>
      <c r="E172" s="6"/>
      <c r="F172" s="6"/>
      <c r="G172" s="6">
        <v>1000</v>
      </c>
      <c r="H172" s="9" t="s">
        <v>20</v>
      </c>
      <c r="I172" s="14">
        <f t="shared" si="6"/>
        <v>0</v>
      </c>
      <c r="J172" s="6" t="s">
        <v>85</v>
      </c>
      <c r="K172" s="25"/>
    </row>
    <row r="173" customFormat="1" ht="36" customHeight="1" spans="1:11">
      <c r="A173" s="6">
        <v>171</v>
      </c>
      <c r="B173" s="15"/>
      <c r="C173" s="6" t="s">
        <v>13</v>
      </c>
      <c r="D173" s="6" t="s">
        <v>351</v>
      </c>
      <c r="E173" s="6"/>
      <c r="F173" s="28"/>
      <c r="G173" s="6">
        <v>6</v>
      </c>
      <c r="H173" s="6" t="s">
        <v>294</v>
      </c>
      <c r="I173" s="14">
        <f t="shared" si="6"/>
        <v>0</v>
      </c>
      <c r="J173" s="6" t="s">
        <v>85</v>
      </c>
      <c r="K173" s="25"/>
    </row>
    <row r="174" customFormat="1" ht="36" customHeight="1" spans="1:11">
      <c r="A174" s="6">
        <v>172</v>
      </c>
      <c r="B174" s="15"/>
      <c r="C174" s="6" t="s">
        <v>13</v>
      </c>
      <c r="D174" s="6" t="s">
        <v>352</v>
      </c>
      <c r="E174" s="6" t="s">
        <v>353</v>
      </c>
      <c r="F174" s="28"/>
      <c r="G174" s="6">
        <v>1000</v>
      </c>
      <c r="H174" s="6" t="s">
        <v>20</v>
      </c>
      <c r="I174" s="14">
        <f t="shared" si="6"/>
        <v>0</v>
      </c>
      <c r="J174" s="6" t="s">
        <v>17</v>
      </c>
      <c r="K174" s="25"/>
    </row>
    <row r="175" customFormat="1" ht="36" customHeight="1" spans="1:11">
      <c r="A175" s="6">
        <v>173</v>
      </c>
      <c r="B175" s="15"/>
      <c r="C175" s="6" t="s">
        <v>13</v>
      </c>
      <c r="D175" s="6" t="s">
        <v>354</v>
      </c>
      <c r="E175" s="6" t="s">
        <v>355</v>
      </c>
      <c r="F175" s="28"/>
      <c r="G175" s="6">
        <v>100</v>
      </c>
      <c r="H175" s="6" t="s">
        <v>20</v>
      </c>
      <c r="I175" s="14">
        <f t="shared" si="6"/>
        <v>0</v>
      </c>
      <c r="J175" s="6" t="s">
        <v>17</v>
      </c>
      <c r="K175" s="25"/>
    </row>
    <row r="176" customFormat="1" ht="36" customHeight="1" spans="1:11">
      <c r="A176" s="6">
        <v>174</v>
      </c>
      <c r="B176" s="15"/>
      <c r="C176" s="6" t="s">
        <v>18</v>
      </c>
      <c r="D176" s="29" t="s">
        <v>356</v>
      </c>
      <c r="E176" s="7" t="s">
        <v>357</v>
      </c>
      <c r="F176" s="9"/>
      <c r="G176" s="6">
        <v>1</v>
      </c>
      <c r="H176" s="7" t="s">
        <v>291</v>
      </c>
      <c r="I176" s="14">
        <f t="shared" si="6"/>
        <v>0</v>
      </c>
      <c r="J176" s="6" t="s">
        <v>85</v>
      </c>
      <c r="K176" s="25"/>
    </row>
    <row r="177" customFormat="1" ht="36" customHeight="1" spans="1:11">
      <c r="A177" s="6">
        <v>175</v>
      </c>
      <c r="B177" s="15"/>
      <c r="C177" s="6" t="s">
        <v>18</v>
      </c>
      <c r="D177" s="6" t="s">
        <v>358</v>
      </c>
      <c r="E177" s="6" t="s">
        <v>359</v>
      </c>
      <c r="F177" s="6"/>
      <c r="G177" s="6">
        <v>6</v>
      </c>
      <c r="H177" s="9" t="s">
        <v>20</v>
      </c>
      <c r="I177" s="14">
        <f t="shared" si="6"/>
        <v>0</v>
      </c>
      <c r="J177" s="6" t="s">
        <v>80</v>
      </c>
      <c r="K177" s="25"/>
    </row>
    <row r="178" customFormat="1" ht="36" customHeight="1" spans="1:11">
      <c r="A178" s="6">
        <v>176</v>
      </c>
      <c r="B178" s="15"/>
      <c r="C178" s="6" t="s">
        <v>18</v>
      </c>
      <c r="D178" s="6" t="s">
        <v>360</v>
      </c>
      <c r="E178" s="6" t="s">
        <v>361</v>
      </c>
      <c r="F178" s="6"/>
      <c r="G178" s="6">
        <v>4</v>
      </c>
      <c r="H178" s="9" t="s">
        <v>20</v>
      </c>
      <c r="I178" s="14">
        <f t="shared" si="6"/>
        <v>0</v>
      </c>
      <c r="J178" s="6" t="s">
        <v>80</v>
      </c>
      <c r="K178" s="25"/>
    </row>
    <row r="179" customFormat="1" ht="36" customHeight="1" spans="1:11">
      <c r="A179" s="6">
        <v>177</v>
      </c>
      <c r="B179" s="15"/>
      <c r="C179" s="14" t="s">
        <v>18</v>
      </c>
      <c r="D179" s="14" t="s">
        <v>362</v>
      </c>
      <c r="E179" s="6" t="s">
        <v>363</v>
      </c>
      <c r="F179" s="6"/>
      <c r="G179" s="6">
        <v>10</v>
      </c>
      <c r="H179" s="9" t="s">
        <v>20</v>
      </c>
      <c r="I179" s="14">
        <f t="shared" si="6"/>
        <v>0</v>
      </c>
      <c r="J179" s="6" t="s">
        <v>80</v>
      </c>
      <c r="K179" s="34"/>
    </row>
    <row r="180" customFormat="1" ht="36" customHeight="1" spans="1:11">
      <c r="A180" s="6">
        <v>178</v>
      </c>
      <c r="B180" s="15"/>
      <c r="C180" s="14" t="s">
        <v>18</v>
      </c>
      <c r="D180" s="14" t="s">
        <v>364</v>
      </c>
      <c r="E180" s="6" t="s">
        <v>365</v>
      </c>
      <c r="F180" s="6"/>
      <c r="G180" s="6">
        <v>60</v>
      </c>
      <c r="H180" s="9" t="s">
        <v>20</v>
      </c>
      <c r="I180" s="14">
        <f t="shared" si="6"/>
        <v>0</v>
      </c>
      <c r="J180" s="6" t="s">
        <v>80</v>
      </c>
      <c r="K180" s="34"/>
    </row>
    <row r="181" customFormat="1" ht="36" customHeight="1" spans="1:11">
      <c r="A181" s="6">
        <v>179</v>
      </c>
      <c r="B181" s="15"/>
      <c r="C181" s="14" t="s">
        <v>18</v>
      </c>
      <c r="D181" s="14" t="s">
        <v>366</v>
      </c>
      <c r="E181" s="6"/>
      <c r="F181" s="6"/>
      <c r="G181" s="6">
        <v>18</v>
      </c>
      <c r="H181" s="9" t="s">
        <v>20</v>
      </c>
      <c r="I181" s="14">
        <f t="shared" si="6"/>
        <v>0</v>
      </c>
      <c r="J181" s="6" t="s">
        <v>367</v>
      </c>
      <c r="K181" s="34"/>
    </row>
    <row r="182" customFormat="1" ht="36" customHeight="1" spans="1:11">
      <c r="A182" s="6">
        <v>180</v>
      </c>
      <c r="B182" s="30"/>
      <c r="C182" s="31" t="s">
        <v>18</v>
      </c>
      <c r="D182" s="31" t="s">
        <v>368</v>
      </c>
      <c r="E182" s="32" t="s">
        <v>369</v>
      </c>
      <c r="F182" s="32"/>
      <c r="G182" s="32">
        <v>2</v>
      </c>
      <c r="H182" s="32" t="s">
        <v>370</v>
      </c>
      <c r="I182" s="14">
        <f t="shared" si="6"/>
        <v>0</v>
      </c>
      <c r="J182" s="6" t="s">
        <v>85</v>
      </c>
      <c r="K182" s="34"/>
    </row>
    <row r="183" customFormat="1" ht="36" customHeight="1" spans="1:11">
      <c r="A183" s="6">
        <v>181</v>
      </c>
      <c r="B183" s="16" t="s">
        <v>371</v>
      </c>
      <c r="C183" s="31" t="s">
        <v>13</v>
      </c>
      <c r="D183" s="31" t="s">
        <v>372</v>
      </c>
      <c r="E183" s="32" t="s">
        <v>373</v>
      </c>
      <c r="F183" s="32"/>
      <c r="G183" s="32">
        <v>1</v>
      </c>
      <c r="H183" s="32" t="s">
        <v>51</v>
      </c>
      <c r="I183" s="14">
        <f t="shared" si="6"/>
        <v>0</v>
      </c>
      <c r="J183" s="6" t="s">
        <v>17</v>
      </c>
      <c r="K183" s="34"/>
    </row>
    <row r="184" customFormat="1" ht="36" customHeight="1" spans="1:11">
      <c r="A184" s="6">
        <v>182</v>
      </c>
      <c r="B184" s="16"/>
      <c r="C184" s="31" t="s">
        <v>13</v>
      </c>
      <c r="D184" s="31" t="s">
        <v>374</v>
      </c>
      <c r="E184" s="32" t="s">
        <v>375</v>
      </c>
      <c r="F184" s="32"/>
      <c r="G184" s="32">
        <v>10</v>
      </c>
      <c r="H184" s="32" t="s">
        <v>16</v>
      </c>
      <c r="I184" s="14">
        <f t="shared" si="6"/>
        <v>0</v>
      </c>
      <c r="J184" s="6" t="s">
        <v>17</v>
      </c>
      <c r="K184" s="34"/>
    </row>
    <row r="185" customFormat="1" ht="36" customHeight="1" spans="1:11">
      <c r="A185" s="6">
        <v>183</v>
      </c>
      <c r="B185" s="16"/>
      <c r="C185" s="31" t="s">
        <v>13</v>
      </c>
      <c r="D185" s="31" t="s">
        <v>376</v>
      </c>
      <c r="E185" s="32"/>
      <c r="F185" s="32"/>
      <c r="G185" s="32">
        <v>3</v>
      </c>
      <c r="H185" s="32" t="s">
        <v>20</v>
      </c>
      <c r="I185" s="14">
        <f t="shared" si="6"/>
        <v>0</v>
      </c>
      <c r="J185" s="6" t="s">
        <v>17</v>
      </c>
      <c r="K185" s="34"/>
    </row>
    <row r="186" customFormat="1" ht="36" customHeight="1" spans="1:11">
      <c r="A186" s="6">
        <v>184</v>
      </c>
      <c r="B186" s="16"/>
      <c r="C186" s="31" t="s">
        <v>13</v>
      </c>
      <c r="D186" s="31" t="s">
        <v>377</v>
      </c>
      <c r="E186" s="32"/>
      <c r="F186" s="32"/>
      <c r="G186" s="32">
        <v>1</v>
      </c>
      <c r="H186" s="32" t="s">
        <v>20</v>
      </c>
      <c r="I186" s="14">
        <f t="shared" si="6"/>
        <v>0</v>
      </c>
      <c r="J186" s="6" t="s">
        <v>17</v>
      </c>
      <c r="K186" s="34"/>
    </row>
    <row r="187" customFormat="1" ht="36" customHeight="1" spans="1:11">
      <c r="A187" s="6">
        <v>185</v>
      </c>
      <c r="B187" s="16"/>
      <c r="C187" s="31" t="s">
        <v>13</v>
      </c>
      <c r="D187" s="31" t="s">
        <v>378</v>
      </c>
      <c r="E187" s="32" t="s">
        <v>379</v>
      </c>
      <c r="F187" s="32"/>
      <c r="G187" s="32">
        <v>10</v>
      </c>
      <c r="H187" s="32" t="s">
        <v>51</v>
      </c>
      <c r="I187" s="14">
        <f t="shared" si="6"/>
        <v>0</v>
      </c>
      <c r="J187" s="6" t="s">
        <v>17</v>
      </c>
      <c r="K187" s="34"/>
    </row>
    <row r="188" customFormat="1" ht="36" customHeight="1" spans="1:11">
      <c r="A188" s="6">
        <v>186</v>
      </c>
      <c r="B188" s="16"/>
      <c r="C188" s="31" t="s">
        <v>13</v>
      </c>
      <c r="D188" s="31" t="s">
        <v>380</v>
      </c>
      <c r="E188" s="32" t="s">
        <v>381</v>
      </c>
      <c r="F188" s="32"/>
      <c r="G188" s="32">
        <v>1</v>
      </c>
      <c r="H188" s="32" t="s">
        <v>24</v>
      </c>
      <c r="I188" s="14">
        <f t="shared" si="6"/>
        <v>0</v>
      </c>
      <c r="J188" s="6" t="s">
        <v>17</v>
      </c>
      <c r="K188" s="34"/>
    </row>
    <row r="189" customFormat="1" ht="36" customHeight="1" spans="1:11">
      <c r="A189" s="6">
        <v>187</v>
      </c>
      <c r="B189" s="16"/>
      <c r="C189" s="31" t="s">
        <v>13</v>
      </c>
      <c r="D189" s="31" t="s">
        <v>382</v>
      </c>
      <c r="E189" s="32" t="s">
        <v>383</v>
      </c>
      <c r="F189" s="32"/>
      <c r="G189" s="32">
        <v>2</v>
      </c>
      <c r="H189" s="32" t="s">
        <v>24</v>
      </c>
      <c r="I189" s="14">
        <f t="shared" si="6"/>
        <v>0</v>
      </c>
      <c r="J189" s="6" t="s">
        <v>17</v>
      </c>
      <c r="K189" s="34"/>
    </row>
    <row r="190" customFormat="1" ht="36" customHeight="1" spans="1:11">
      <c r="A190" s="6">
        <v>188</v>
      </c>
      <c r="B190" s="16"/>
      <c r="C190" s="31" t="s">
        <v>13</v>
      </c>
      <c r="D190" s="31" t="s">
        <v>384</v>
      </c>
      <c r="E190" s="32" t="s">
        <v>385</v>
      </c>
      <c r="F190" s="32"/>
      <c r="G190" s="32">
        <v>3</v>
      </c>
      <c r="H190" s="32" t="s">
        <v>102</v>
      </c>
      <c r="I190" s="14">
        <f t="shared" si="6"/>
        <v>0</v>
      </c>
      <c r="J190" s="6" t="s">
        <v>17</v>
      </c>
      <c r="K190" s="34"/>
    </row>
    <row r="191" customFormat="1" ht="36" customHeight="1" spans="1:11">
      <c r="A191" s="6">
        <v>189</v>
      </c>
      <c r="B191" s="16"/>
      <c r="C191" s="31" t="s">
        <v>13</v>
      </c>
      <c r="D191" s="31" t="s">
        <v>386</v>
      </c>
      <c r="E191" s="32" t="s">
        <v>387</v>
      </c>
      <c r="F191" s="32"/>
      <c r="G191" s="32">
        <v>2</v>
      </c>
      <c r="H191" s="32" t="s">
        <v>102</v>
      </c>
      <c r="I191" s="14">
        <f t="shared" si="6"/>
        <v>0</v>
      </c>
      <c r="J191" s="6" t="s">
        <v>17</v>
      </c>
      <c r="K191" s="34"/>
    </row>
    <row r="192" customFormat="1" ht="36" customHeight="1" spans="1:11">
      <c r="A192" s="6">
        <v>190</v>
      </c>
      <c r="B192" s="16"/>
      <c r="C192" s="31" t="s">
        <v>13</v>
      </c>
      <c r="D192" s="31" t="s">
        <v>388</v>
      </c>
      <c r="E192" s="32" t="s">
        <v>389</v>
      </c>
      <c r="F192" s="32"/>
      <c r="G192" s="32">
        <v>1</v>
      </c>
      <c r="H192" s="32" t="s">
        <v>102</v>
      </c>
      <c r="I192" s="14">
        <f t="shared" ref="I192:I200" si="7">G192*F192</f>
        <v>0</v>
      </c>
      <c r="J192" s="6" t="s">
        <v>17</v>
      </c>
      <c r="K192" s="34"/>
    </row>
    <row r="193" customFormat="1" ht="36" customHeight="1" spans="1:11">
      <c r="A193" s="6">
        <v>191</v>
      </c>
      <c r="B193" s="16"/>
      <c r="C193" s="31" t="s">
        <v>13</v>
      </c>
      <c r="D193" s="31" t="s">
        <v>390</v>
      </c>
      <c r="E193" s="32" t="s">
        <v>391</v>
      </c>
      <c r="F193" s="32"/>
      <c r="G193" s="32">
        <v>3</v>
      </c>
      <c r="H193" s="32" t="s">
        <v>102</v>
      </c>
      <c r="I193" s="14">
        <f t="shared" si="7"/>
        <v>0</v>
      </c>
      <c r="J193" s="6" t="s">
        <v>17</v>
      </c>
      <c r="K193" s="34"/>
    </row>
    <row r="194" customFormat="1" ht="36" customHeight="1" spans="1:11">
      <c r="A194" s="6">
        <v>192</v>
      </c>
      <c r="B194" s="16"/>
      <c r="C194" s="31" t="s">
        <v>13</v>
      </c>
      <c r="D194" s="31" t="s">
        <v>392</v>
      </c>
      <c r="E194" s="32"/>
      <c r="F194" s="32"/>
      <c r="G194" s="32">
        <v>3</v>
      </c>
      <c r="H194" s="32" t="s">
        <v>102</v>
      </c>
      <c r="I194" s="14">
        <f t="shared" si="7"/>
        <v>0</v>
      </c>
      <c r="J194" s="6" t="s">
        <v>17</v>
      </c>
      <c r="K194" s="34"/>
    </row>
    <row r="195" customFormat="1" ht="36" customHeight="1" spans="1:11">
      <c r="A195" s="6">
        <v>193</v>
      </c>
      <c r="B195" s="16"/>
      <c r="C195" s="31" t="s">
        <v>13</v>
      </c>
      <c r="D195" s="31" t="s">
        <v>393</v>
      </c>
      <c r="E195" s="32"/>
      <c r="F195" s="32"/>
      <c r="G195" s="32">
        <v>2</v>
      </c>
      <c r="H195" s="32" t="s">
        <v>51</v>
      </c>
      <c r="I195" s="14">
        <f t="shared" si="7"/>
        <v>0</v>
      </c>
      <c r="J195" s="6" t="s">
        <v>17</v>
      </c>
      <c r="K195" s="34"/>
    </row>
    <row r="196" customFormat="1" ht="36" customHeight="1" spans="1:11">
      <c r="A196" s="6">
        <v>194</v>
      </c>
      <c r="B196" s="16"/>
      <c r="C196" s="31" t="s">
        <v>13</v>
      </c>
      <c r="D196" s="31" t="s">
        <v>394</v>
      </c>
      <c r="E196" s="32" t="s">
        <v>395</v>
      </c>
      <c r="F196" s="32"/>
      <c r="G196" s="32">
        <v>5</v>
      </c>
      <c r="H196" s="32" t="s">
        <v>102</v>
      </c>
      <c r="I196" s="14">
        <f t="shared" si="7"/>
        <v>0</v>
      </c>
      <c r="J196" s="6" t="s">
        <v>17</v>
      </c>
      <c r="K196" s="34"/>
    </row>
    <row r="197" customFormat="1" ht="36" customHeight="1" spans="1:11">
      <c r="A197" s="6">
        <v>195</v>
      </c>
      <c r="B197" s="16"/>
      <c r="C197" s="31" t="s">
        <v>13</v>
      </c>
      <c r="D197" s="31" t="s">
        <v>396</v>
      </c>
      <c r="E197" s="32" t="s">
        <v>397</v>
      </c>
      <c r="F197" s="32"/>
      <c r="G197" s="32">
        <v>1</v>
      </c>
      <c r="H197" s="32" t="s">
        <v>102</v>
      </c>
      <c r="I197" s="14">
        <f t="shared" si="7"/>
        <v>0</v>
      </c>
      <c r="J197" s="6" t="s">
        <v>17</v>
      </c>
      <c r="K197" s="34"/>
    </row>
    <row r="198" customFormat="1" ht="36" customHeight="1" spans="1:11">
      <c r="A198" s="6">
        <v>196</v>
      </c>
      <c r="B198" s="16"/>
      <c r="C198" s="31" t="s">
        <v>13</v>
      </c>
      <c r="D198" s="31" t="s">
        <v>398</v>
      </c>
      <c r="E198" s="32" t="s">
        <v>399</v>
      </c>
      <c r="F198" s="32"/>
      <c r="G198" s="32">
        <v>1</v>
      </c>
      <c r="H198" s="32" t="s">
        <v>102</v>
      </c>
      <c r="I198" s="14">
        <f t="shared" si="7"/>
        <v>0</v>
      </c>
      <c r="J198" s="6" t="s">
        <v>17</v>
      </c>
      <c r="K198" s="34"/>
    </row>
    <row r="199" customFormat="1" ht="36" customHeight="1" spans="1:11">
      <c r="A199" s="6">
        <v>197</v>
      </c>
      <c r="B199" s="16"/>
      <c r="C199" s="31" t="s">
        <v>13</v>
      </c>
      <c r="D199" s="31" t="s">
        <v>400</v>
      </c>
      <c r="E199" s="32" t="s">
        <v>401</v>
      </c>
      <c r="F199" s="32"/>
      <c r="G199" s="32">
        <v>1</v>
      </c>
      <c r="H199" s="32" t="s">
        <v>102</v>
      </c>
      <c r="I199" s="14">
        <f t="shared" si="7"/>
        <v>0</v>
      </c>
      <c r="J199" s="6" t="s">
        <v>17</v>
      </c>
      <c r="K199" s="34"/>
    </row>
    <row r="200" customFormat="1" ht="36" customHeight="1" spans="1:11">
      <c r="A200" s="6">
        <v>198</v>
      </c>
      <c r="B200" s="16"/>
      <c r="C200" s="31" t="s">
        <v>13</v>
      </c>
      <c r="D200" s="31" t="s">
        <v>402</v>
      </c>
      <c r="E200" s="32" t="s">
        <v>403</v>
      </c>
      <c r="F200" s="32"/>
      <c r="G200" s="32">
        <v>2</v>
      </c>
      <c r="H200" s="32" t="s">
        <v>102</v>
      </c>
      <c r="I200" s="14">
        <f t="shared" si="7"/>
        <v>0</v>
      </c>
      <c r="J200" s="6" t="s">
        <v>17</v>
      </c>
      <c r="K200" s="34"/>
    </row>
    <row r="201" customFormat="1" ht="36" customHeight="1" spans="1:11">
      <c r="A201" s="6"/>
      <c r="B201" s="35" t="s">
        <v>404</v>
      </c>
      <c r="C201" s="35"/>
      <c r="D201" s="35"/>
      <c r="E201" s="36"/>
      <c r="F201" s="36"/>
      <c r="G201" s="36"/>
      <c r="H201" s="36"/>
      <c r="I201" s="37">
        <f>SUM(I3:I200)</f>
        <v>0</v>
      </c>
      <c r="J201" s="37"/>
      <c r="K201" s="34"/>
    </row>
  </sheetData>
  <autoFilter xmlns:etc="http://www.wps.cn/officeDocument/2017/etCustomData" ref="A1:K201" etc:filterBottomFollowUsedRange="0">
    <extLst/>
  </autoFilter>
  <mergeCells count="7">
    <mergeCell ref="A1:K1"/>
    <mergeCell ref="B201:D201"/>
    <mergeCell ref="I201:J201"/>
    <mergeCell ref="B3:B26"/>
    <mergeCell ref="B27:B46"/>
    <mergeCell ref="B47:B181"/>
    <mergeCell ref="B183:B200"/>
  </mergeCells>
  <pageMargins left="0.66875" right="0.550694444444444" top="0.393055555555556" bottom="0.432638888888889" header="0.196527777777778" footer="0.236111111111111"/>
  <pageSetup paperSize="9" scale="75" orientation="landscape" blackAndWhite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Abby 廖</cp:lastModifiedBy>
  <dcterms:created xsi:type="dcterms:W3CDTF">2024-12-04T06:50:00Z</dcterms:created>
  <dcterms:modified xsi:type="dcterms:W3CDTF">2025-11-06T11:45:48Z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341993D998D244DE81AAFFAAC0E4C7B3_13</vt:lpwstr>
  </property>
  <property fmtid="{D5CDD505-2E9C-101B-9397-08002B2CF9AE}" pid="3" name="KSOProductBuildVer">
    <vt:lpwstr>2052-12.1.0.23125</vt:lpwstr>
  </property>
</Properties>
</file>